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115" windowHeight="4680"/>
  </bookViews>
  <sheets>
    <sheet name="DATOS" sheetId="1" r:id="rId1"/>
    <sheet name="DASHBOARD" sheetId="3" r:id="rId2"/>
  </sheets>
  <calcPr calcId="145621"/>
</workbook>
</file>

<file path=xl/calcChain.xml><?xml version="1.0" encoding="utf-8"?>
<calcChain xmlns="http://schemas.openxmlformats.org/spreadsheetml/2006/main">
  <c r="G2" i="1" l="1"/>
  <c r="H2" i="1"/>
  <c r="H3" i="1" s="1"/>
  <c r="G4" i="1"/>
  <c r="G6" i="1"/>
  <c r="G9" i="1"/>
  <c r="G10" i="1"/>
  <c r="G13" i="1"/>
  <c r="G17" i="1"/>
  <c r="G21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H4" i="1" l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C3" i="1"/>
  <c r="C2" i="1" l="1"/>
</calcChain>
</file>

<file path=xl/sharedStrings.xml><?xml version="1.0" encoding="utf-8"?>
<sst xmlns="http://schemas.openxmlformats.org/spreadsheetml/2006/main" count="7" uniqueCount="7">
  <si>
    <t>TRADE</t>
  </si>
  <si>
    <t>PROFIT</t>
  </si>
  <si>
    <t>CUM. PROFIT</t>
  </si>
  <si>
    <t>MAE</t>
  </si>
  <si>
    <t>MONEY LOST</t>
  </si>
  <si>
    <t>CUM. ML</t>
  </si>
  <si>
    <t>MFE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</si>
</sst>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2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2"/>
          <c:order val="1"/>
          <c:tx>
            <c:strRef>
              <c:f>DATOS!$D$1</c:f>
              <c:strCache>
                <c:ptCount val="1"/>
                <c:pt idx="0">
                  <c:v>MAE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val>
            <c:numRef>
              <c:f>DATOS!$D$2:$D$83</c:f>
              <c:numCache>
                <c:formatCode>General</c:formatCode>
                <c:ptCount val="82"/>
                <c:pt idx="0">
                  <c:v>-37.5</c:v>
                </c:pt>
                <c:pt idx="1">
                  <c:v>-122.5</c:v>
                </c:pt>
                <c:pt idx="2">
                  <c:v>-37.5</c:v>
                </c:pt>
                <c:pt idx="3">
                  <c:v>-300</c:v>
                </c:pt>
                <c:pt idx="4">
                  <c:v>-187.5</c:v>
                </c:pt>
                <c:pt idx="5">
                  <c:v>-277.5</c:v>
                </c:pt>
                <c:pt idx="6">
                  <c:v>-165</c:v>
                </c:pt>
                <c:pt idx="7">
                  <c:v>-112.5</c:v>
                </c:pt>
                <c:pt idx="8">
                  <c:v>0</c:v>
                </c:pt>
                <c:pt idx="9">
                  <c:v>-225</c:v>
                </c:pt>
                <c:pt idx="10">
                  <c:v>-75</c:v>
                </c:pt>
                <c:pt idx="11">
                  <c:v>-25</c:v>
                </c:pt>
                <c:pt idx="12">
                  <c:v>-12.5</c:v>
                </c:pt>
                <c:pt idx="13">
                  <c:v>-50</c:v>
                </c:pt>
                <c:pt idx="14">
                  <c:v>-75</c:v>
                </c:pt>
                <c:pt idx="15">
                  <c:v>0</c:v>
                </c:pt>
                <c:pt idx="16">
                  <c:v>-37.5</c:v>
                </c:pt>
                <c:pt idx="17">
                  <c:v>-50</c:v>
                </c:pt>
                <c:pt idx="18">
                  <c:v>-50</c:v>
                </c:pt>
                <c:pt idx="19">
                  <c:v>-50</c:v>
                </c:pt>
                <c:pt idx="20">
                  <c:v>-225</c:v>
                </c:pt>
                <c:pt idx="21">
                  <c:v>-225</c:v>
                </c:pt>
                <c:pt idx="22">
                  <c:v>-75</c:v>
                </c:pt>
                <c:pt idx="23">
                  <c:v>0</c:v>
                </c:pt>
                <c:pt idx="24">
                  <c:v>-150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-37.5</c:v>
                </c:pt>
                <c:pt idx="29">
                  <c:v>-75</c:v>
                </c:pt>
                <c:pt idx="30">
                  <c:v>-75</c:v>
                </c:pt>
                <c:pt idx="31">
                  <c:v>-75</c:v>
                </c:pt>
                <c:pt idx="32">
                  <c:v>-75</c:v>
                </c:pt>
                <c:pt idx="33">
                  <c:v>-12.5</c:v>
                </c:pt>
                <c:pt idx="34">
                  <c:v>-25</c:v>
                </c:pt>
                <c:pt idx="35">
                  <c:v>-220</c:v>
                </c:pt>
                <c:pt idx="36">
                  <c:v>-100</c:v>
                </c:pt>
                <c:pt idx="37">
                  <c:v>-87.5</c:v>
                </c:pt>
                <c:pt idx="38">
                  <c:v>-87.5</c:v>
                </c:pt>
                <c:pt idx="39">
                  <c:v>-87.5</c:v>
                </c:pt>
                <c:pt idx="40">
                  <c:v>-87.5</c:v>
                </c:pt>
                <c:pt idx="41">
                  <c:v>-87.5</c:v>
                </c:pt>
                <c:pt idx="42">
                  <c:v>-87.5</c:v>
                </c:pt>
                <c:pt idx="43">
                  <c:v>-175</c:v>
                </c:pt>
                <c:pt idx="44">
                  <c:v>-175</c:v>
                </c:pt>
                <c:pt idx="45">
                  <c:v>-175</c:v>
                </c:pt>
                <c:pt idx="46">
                  <c:v>-87.5</c:v>
                </c:pt>
                <c:pt idx="47">
                  <c:v>-87.5</c:v>
                </c:pt>
                <c:pt idx="48">
                  <c:v>-50</c:v>
                </c:pt>
                <c:pt idx="49">
                  <c:v>-25</c:v>
                </c:pt>
                <c:pt idx="50">
                  <c:v>-50</c:v>
                </c:pt>
                <c:pt idx="51">
                  <c:v>-25</c:v>
                </c:pt>
                <c:pt idx="52">
                  <c:v>-50</c:v>
                </c:pt>
                <c:pt idx="53">
                  <c:v>-25</c:v>
                </c:pt>
                <c:pt idx="54">
                  <c:v>-112.5</c:v>
                </c:pt>
                <c:pt idx="55">
                  <c:v>-125</c:v>
                </c:pt>
                <c:pt idx="56">
                  <c:v>-62.5</c:v>
                </c:pt>
                <c:pt idx="57">
                  <c:v>-87.5</c:v>
                </c:pt>
                <c:pt idx="58">
                  <c:v>-87.5</c:v>
                </c:pt>
                <c:pt idx="59">
                  <c:v>-87.5</c:v>
                </c:pt>
                <c:pt idx="60">
                  <c:v>-75</c:v>
                </c:pt>
                <c:pt idx="61">
                  <c:v>-150</c:v>
                </c:pt>
                <c:pt idx="62">
                  <c:v>-37.5</c:v>
                </c:pt>
                <c:pt idx="63">
                  <c:v>-75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-75</c:v>
                </c:pt>
                <c:pt idx="68">
                  <c:v>-75</c:v>
                </c:pt>
                <c:pt idx="69">
                  <c:v>-75</c:v>
                </c:pt>
                <c:pt idx="70">
                  <c:v>-225</c:v>
                </c:pt>
                <c:pt idx="71">
                  <c:v>-225</c:v>
                </c:pt>
                <c:pt idx="72">
                  <c:v>-187.5</c:v>
                </c:pt>
                <c:pt idx="73">
                  <c:v>-187.5</c:v>
                </c:pt>
                <c:pt idx="74">
                  <c:v>-187.5</c:v>
                </c:pt>
                <c:pt idx="75">
                  <c:v>-75</c:v>
                </c:pt>
                <c:pt idx="76">
                  <c:v>-75</c:v>
                </c:pt>
                <c:pt idx="77">
                  <c:v>-75</c:v>
                </c:pt>
                <c:pt idx="78">
                  <c:v>-75</c:v>
                </c:pt>
                <c:pt idx="79">
                  <c:v>-25</c:v>
                </c:pt>
                <c:pt idx="80">
                  <c:v>-12.5</c:v>
                </c:pt>
                <c:pt idx="81">
                  <c:v>-12.5</c:v>
                </c:pt>
              </c:numCache>
            </c:numRef>
          </c:val>
        </c:ser>
        <c:ser>
          <c:idx val="3"/>
          <c:order val="2"/>
          <c:tx>
            <c:strRef>
              <c:f>DATOS!$E$1</c:f>
              <c:strCache>
                <c:ptCount val="1"/>
                <c:pt idx="0">
                  <c:v>MFE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val>
            <c:numRef>
              <c:f>DATOS!$E$2:$E$83</c:f>
              <c:numCache>
                <c:formatCode>General</c:formatCode>
                <c:ptCount val="82"/>
                <c:pt idx="0">
                  <c:v>937.5</c:v>
                </c:pt>
                <c:pt idx="1">
                  <c:v>187.5</c:v>
                </c:pt>
                <c:pt idx="2">
                  <c:v>412.5</c:v>
                </c:pt>
                <c:pt idx="3">
                  <c:v>150</c:v>
                </c:pt>
                <c:pt idx="4">
                  <c:v>412.5</c:v>
                </c:pt>
                <c:pt idx="5">
                  <c:v>0</c:v>
                </c:pt>
                <c:pt idx="6">
                  <c:v>0</c:v>
                </c:pt>
                <c:pt idx="7">
                  <c:v>562.5</c:v>
                </c:pt>
                <c:pt idx="8">
                  <c:v>1200</c:v>
                </c:pt>
                <c:pt idx="9">
                  <c:v>150</c:v>
                </c:pt>
                <c:pt idx="10">
                  <c:v>12.5</c:v>
                </c:pt>
                <c:pt idx="11">
                  <c:v>175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112.5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50</c:v>
                </c:pt>
                <c:pt idx="20">
                  <c:v>75</c:v>
                </c:pt>
                <c:pt idx="21">
                  <c:v>75</c:v>
                </c:pt>
                <c:pt idx="22">
                  <c:v>0</c:v>
                </c:pt>
                <c:pt idx="23">
                  <c:v>125</c:v>
                </c:pt>
                <c:pt idx="24">
                  <c:v>525</c:v>
                </c:pt>
                <c:pt idx="25">
                  <c:v>375</c:v>
                </c:pt>
                <c:pt idx="26">
                  <c:v>757.5</c:v>
                </c:pt>
                <c:pt idx="27">
                  <c:v>770</c:v>
                </c:pt>
                <c:pt idx="28">
                  <c:v>937.5</c:v>
                </c:pt>
                <c:pt idx="29">
                  <c:v>75</c:v>
                </c:pt>
                <c:pt idx="30">
                  <c:v>75</c:v>
                </c:pt>
                <c:pt idx="31">
                  <c:v>75</c:v>
                </c:pt>
                <c:pt idx="32">
                  <c:v>0</c:v>
                </c:pt>
                <c:pt idx="33">
                  <c:v>137.5</c:v>
                </c:pt>
                <c:pt idx="34">
                  <c:v>275</c:v>
                </c:pt>
                <c:pt idx="35">
                  <c:v>150</c:v>
                </c:pt>
                <c:pt idx="36">
                  <c:v>50</c:v>
                </c:pt>
                <c:pt idx="37">
                  <c:v>25</c:v>
                </c:pt>
                <c:pt idx="38">
                  <c:v>25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600</c:v>
                </c:pt>
                <c:pt idx="47">
                  <c:v>300</c:v>
                </c:pt>
                <c:pt idx="48">
                  <c:v>600</c:v>
                </c:pt>
                <c:pt idx="49">
                  <c:v>300</c:v>
                </c:pt>
                <c:pt idx="50">
                  <c:v>600</c:v>
                </c:pt>
                <c:pt idx="51">
                  <c:v>300</c:v>
                </c:pt>
                <c:pt idx="52">
                  <c:v>650</c:v>
                </c:pt>
                <c:pt idx="53">
                  <c:v>325</c:v>
                </c:pt>
                <c:pt idx="54">
                  <c:v>1162.5</c:v>
                </c:pt>
                <c:pt idx="55">
                  <c:v>275</c:v>
                </c:pt>
                <c:pt idx="56">
                  <c:v>137.5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187.5</c:v>
                </c:pt>
                <c:pt idx="63">
                  <c:v>375</c:v>
                </c:pt>
                <c:pt idx="64">
                  <c:v>400</c:v>
                </c:pt>
                <c:pt idx="65">
                  <c:v>400</c:v>
                </c:pt>
                <c:pt idx="66">
                  <c:v>400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600</c:v>
                </c:pt>
                <c:pt idx="71">
                  <c:v>600</c:v>
                </c:pt>
                <c:pt idx="72">
                  <c:v>637.5</c:v>
                </c:pt>
                <c:pt idx="73">
                  <c:v>637.5</c:v>
                </c:pt>
                <c:pt idx="74">
                  <c:v>637.5</c:v>
                </c:pt>
                <c:pt idx="75">
                  <c:v>212.5</c:v>
                </c:pt>
                <c:pt idx="76">
                  <c:v>212.5</c:v>
                </c:pt>
                <c:pt idx="77">
                  <c:v>212.5</c:v>
                </c:pt>
                <c:pt idx="78">
                  <c:v>12.5</c:v>
                </c:pt>
                <c:pt idx="79">
                  <c:v>175</c:v>
                </c:pt>
                <c:pt idx="80">
                  <c:v>12.5</c:v>
                </c:pt>
                <c:pt idx="8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3"/>
        <c:overlap val="100"/>
        <c:axId val="122189312"/>
        <c:axId val="118380160"/>
      </c:barChart>
      <c:lineChart>
        <c:grouping val="standard"/>
        <c:varyColors val="0"/>
        <c:ser>
          <c:idx val="0"/>
          <c:order val="0"/>
          <c:tx>
            <c:strRef>
              <c:f>DATOS!$B$1</c:f>
              <c:strCache>
                <c:ptCount val="1"/>
                <c:pt idx="0">
                  <c:v>PROFIT</c:v>
                </c:pt>
              </c:strCache>
            </c:strRef>
          </c:tx>
          <c:spPr>
            <a:ln>
              <a:noFill/>
            </a:ln>
          </c:spPr>
          <c:marker>
            <c:symbol val="dash"/>
            <c:size val="12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val>
            <c:numRef>
              <c:f>DATOS!$B$2:$B$83</c:f>
              <c:numCache>
                <c:formatCode>General</c:formatCode>
                <c:ptCount val="82"/>
                <c:pt idx="0">
                  <c:v>772.5</c:v>
                </c:pt>
                <c:pt idx="1">
                  <c:v>-122.5</c:v>
                </c:pt>
                <c:pt idx="2">
                  <c:v>285</c:v>
                </c:pt>
                <c:pt idx="3">
                  <c:v>-300</c:v>
                </c:pt>
                <c:pt idx="4">
                  <c:v>247.5</c:v>
                </c:pt>
                <c:pt idx="5">
                  <c:v>-277.5</c:v>
                </c:pt>
                <c:pt idx="6">
                  <c:v>-165</c:v>
                </c:pt>
                <c:pt idx="7">
                  <c:v>97.5</c:v>
                </c:pt>
                <c:pt idx="8">
                  <c:v>472.5</c:v>
                </c:pt>
                <c:pt idx="9">
                  <c:v>-225</c:v>
                </c:pt>
                <c:pt idx="10">
                  <c:v>-75</c:v>
                </c:pt>
                <c:pt idx="11">
                  <c:v>150</c:v>
                </c:pt>
                <c:pt idx="12">
                  <c:v>-12.5</c:v>
                </c:pt>
                <c:pt idx="13">
                  <c:v>-50</c:v>
                </c:pt>
                <c:pt idx="14">
                  <c:v>-75</c:v>
                </c:pt>
                <c:pt idx="15">
                  <c:v>112.5</c:v>
                </c:pt>
                <c:pt idx="16">
                  <c:v>-37.5</c:v>
                </c:pt>
                <c:pt idx="17">
                  <c:v>-50</c:v>
                </c:pt>
                <c:pt idx="18">
                  <c:v>-50</c:v>
                </c:pt>
                <c:pt idx="19">
                  <c:v>50</c:v>
                </c:pt>
                <c:pt idx="20">
                  <c:v>-225</c:v>
                </c:pt>
                <c:pt idx="21">
                  <c:v>-225</c:v>
                </c:pt>
                <c:pt idx="22">
                  <c:v>-75</c:v>
                </c:pt>
                <c:pt idx="23">
                  <c:v>125</c:v>
                </c:pt>
                <c:pt idx="24">
                  <c:v>472.5</c:v>
                </c:pt>
                <c:pt idx="25">
                  <c:v>210</c:v>
                </c:pt>
                <c:pt idx="26">
                  <c:v>757.5</c:v>
                </c:pt>
                <c:pt idx="27">
                  <c:v>770</c:v>
                </c:pt>
                <c:pt idx="28">
                  <c:v>772.5</c:v>
                </c:pt>
                <c:pt idx="29">
                  <c:v>-80</c:v>
                </c:pt>
                <c:pt idx="30">
                  <c:v>-80</c:v>
                </c:pt>
                <c:pt idx="31">
                  <c:v>-80</c:v>
                </c:pt>
                <c:pt idx="32">
                  <c:v>-90</c:v>
                </c:pt>
                <c:pt idx="33">
                  <c:v>95</c:v>
                </c:pt>
                <c:pt idx="34">
                  <c:v>190</c:v>
                </c:pt>
                <c:pt idx="35">
                  <c:v>-220</c:v>
                </c:pt>
                <c:pt idx="36">
                  <c:v>-110</c:v>
                </c:pt>
                <c:pt idx="37">
                  <c:v>-92.5</c:v>
                </c:pt>
                <c:pt idx="38">
                  <c:v>-92.5</c:v>
                </c:pt>
                <c:pt idx="39">
                  <c:v>-92.5</c:v>
                </c:pt>
                <c:pt idx="40">
                  <c:v>-92.5</c:v>
                </c:pt>
                <c:pt idx="41">
                  <c:v>-92.5</c:v>
                </c:pt>
                <c:pt idx="42">
                  <c:v>-92.5</c:v>
                </c:pt>
                <c:pt idx="43">
                  <c:v>-185</c:v>
                </c:pt>
                <c:pt idx="44">
                  <c:v>-185</c:v>
                </c:pt>
                <c:pt idx="45">
                  <c:v>-185</c:v>
                </c:pt>
                <c:pt idx="46">
                  <c:v>580</c:v>
                </c:pt>
                <c:pt idx="47">
                  <c:v>290</c:v>
                </c:pt>
                <c:pt idx="48">
                  <c:v>580</c:v>
                </c:pt>
                <c:pt idx="49">
                  <c:v>290</c:v>
                </c:pt>
                <c:pt idx="50">
                  <c:v>580</c:v>
                </c:pt>
                <c:pt idx="51">
                  <c:v>290</c:v>
                </c:pt>
                <c:pt idx="52">
                  <c:v>580</c:v>
                </c:pt>
                <c:pt idx="53">
                  <c:v>290</c:v>
                </c:pt>
                <c:pt idx="54">
                  <c:v>847.5</c:v>
                </c:pt>
                <c:pt idx="55">
                  <c:v>165</c:v>
                </c:pt>
                <c:pt idx="56">
                  <c:v>82.5</c:v>
                </c:pt>
                <c:pt idx="57">
                  <c:v>-92.5</c:v>
                </c:pt>
                <c:pt idx="58">
                  <c:v>-92.5</c:v>
                </c:pt>
                <c:pt idx="59">
                  <c:v>-92.5</c:v>
                </c:pt>
                <c:pt idx="60">
                  <c:v>-55</c:v>
                </c:pt>
                <c:pt idx="61">
                  <c:v>-110</c:v>
                </c:pt>
                <c:pt idx="62">
                  <c:v>32.5</c:v>
                </c:pt>
                <c:pt idx="63">
                  <c:v>65</c:v>
                </c:pt>
                <c:pt idx="64">
                  <c:v>157.5</c:v>
                </c:pt>
                <c:pt idx="65">
                  <c:v>157.5</c:v>
                </c:pt>
                <c:pt idx="66">
                  <c:v>157.5</c:v>
                </c:pt>
                <c:pt idx="67">
                  <c:v>-80</c:v>
                </c:pt>
                <c:pt idx="68">
                  <c:v>-80</c:v>
                </c:pt>
                <c:pt idx="69">
                  <c:v>-80</c:v>
                </c:pt>
                <c:pt idx="70">
                  <c:v>435</c:v>
                </c:pt>
                <c:pt idx="71">
                  <c:v>435</c:v>
                </c:pt>
                <c:pt idx="72">
                  <c:v>472.5</c:v>
                </c:pt>
                <c:pt idx="73">
                  <c:v>472.5</c:v>
                </c:pt>
                <c:pt idx="74">
                  <c:v>472.5</c:v>
                </c:pt>
                <c:pt idx="75">
                  <c:v>157.5</c:v>
                </c:pt>
                <c:pt idx="76">
                  <c:v>-80</c:v>
                </c:pt>
                <c:pt idx="77">
                  <c:v>-80</c:v>
                </c:pt>
                <c:pt idx="78">
                  <c:v>-75</c:v>
                </c:pt>
                <c:pt idx="79">
                  <c:v>150</c:v>
                </c:pt>
                <c:pt idx="80">
                  <c:v>-17.5</c:v>
                </c:pt>
                <c:pt idx="81">
                  <c:v>-17.5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189312"/>
        <c:axId val="118380160"/>
      </c:lineChart>
      <c:catAx>
        <c:axId val="122189312"/>
        <c:scaling>
          <c:orientation val="minMax"/>
        </c:scaling>
        <c:delete val="0"/>
        <c:axPos val="b"/>
        <c:majorTickMark val="none"/>
        <c:minorTickMark val="none"/>
        <c:tickLblPos val="low"/>
        <c:crossAx val="118380160"/>
        <c:crosses val="autoZero"/>
        <c:auto val="1"/>
        <c:lblAlgn val="ctr"/>
        <c:lblOffset val="100"/>
        <c:noMultiLvlLbl val="0"/>
      </c:catAx>
      <c:valAx>
        <c:axId val="118380160"/>
        <c:scaling>
          <c:orientation val="minMax"/>
          <c:min val="-1000"/>
        </c:scaling>
        <c:delete val="0"/>
        <c:axPos val="l"/>
        <c:numFmt formatCode="General" sourceLinked="1"/>
        <c:majorTickMark val="out"/>
        <c:minorTickMark val="none"/>
        <c:tickLblPos val="nextTo"/>
        <c:crossAx val="122189312"/>
        <c:crosses val="autoZero"/>
        <c:crossBetween val="between"/>
        <c:majorUnit val="50"/>
        <c:minorUnit val="50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DATOS!$G$1</c:f>
              <c:strCache>
                <c:ptCount val="1"/>
                <c:pt idx="0">
                  <c:v>MONEY LOST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val>
            <c:numRef>
              <c:f>DATOS!$G$2:$G$83</c:f>
              <c:numCache>
                <c:formatCode>General</c:formatCode>
                <c:ptCount val="82"/>
                <c:pt idx="0">
                  <c:v>165</c:v>
                </c:pt>
                <c:pt idx="1">
                  <c:v>187.5</c:v>
                </c:pt>
                <c:pt idx="2">
                  <c:v>127.5</c:v>
                </c:pt>
                <c:pt idx="3">
                  <c:v>150</c:v>
                </c:pt>
                <c:pt idx="4">
                  <c:v>165</c:v>
                </c:pt>
                <c:pt idx="5">
                  <c:v>0</c:v>
                </c:pt>
                <c:pt idx="6">
                  <c:v>0</c:v>
                </c:pt>
                <c:pt idx="7">
                  <c:v>465</c:v>
                </c:pt>
                <c:pt idx="8">
                  <c:v>727.5</c:v>
                </c:pt>
                <c:pt idx="9">
                  <c:v>150</c:v>
                </c:pt>
                <c:pt idx="10">
                  <c:v>12.5</c:v>
                </c:pt>
                <c:pt idx="11">
                  <c:v>25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75</c:v>
                </c:pt>
                <c:pt idx="21">
                  <c:v>75</c:v>
                </c:pt>
                <c:pt idx="22">
                  <c:v>0</c:v>
                </c:pt>
                <c:pt idx="23">
                  <c:v>0</c:v>
                </c:pt>
                <c:pt idx="24">
                  <c:v>52.5</c:v>
                </c:pt>
                <c:pt idx="25">
                  <c:v>165</c:v>
                </c:pt>
                <c:pt idx="26">
                  <c:v>0</c:v>
                </c:pt>
                <c:pt idx="27">
                  <c:v>0</c:v>
                </c:pt>
                <c:pt idx="28">
                  <c:v>165</c:v>
                </c:pt>
                <c:pt idx="29">
                  <c:v>155</c:v>
                </c:pt>
                <c:pt idx="30">
                  <c:v>155</c:v>
                </c:pt>
                <c:pt idx="31">
                  <c:v>155</c:v>
                </c:pt>
                <c:pt idx="32">
                  <c:v>90</c:v>
                </c:pt>
                <c:pt idx="33">
                  <c:v>42.5</c:v>
                </c:pt>
                <c:pt idx="34">
                  <c:v>85</c:v>
                </c:pt>
                <c:pt idx="35">
                  <c:v>370</c:v>
                </c:pt>
                <c:pt idx="36">
                  <c:v>160</c:v>
                </c:pt>
                <c:pt idx="37">
                  <c:v>117.5</c:v>
                </c:pt>
                <c:pt idx="38">
                  <c:v>117.5</c:v>
                </c:pt>
                <c:pt idx="39">
                  <c:v>117.5</c:v>
                </c:pt>
                <c:pt idx="40">
                  <c:v>117.5</c:v>
                </c:pt>
                <c:pt idx="41">
                  <c:v>117.5</c:v>
                </c:pt>
                <c:pt idx="42">
                  <c:v>117.5</c:v>
                </c:pt>
                <c:pt idx="43">
                  <c:v>210</c:v>
                </c:pt>
                <c:pt idx="44">
                  <c:v>210</c:v>
                </c:pt>
                <c:pt idx="45">
                  <c:v>210</c:v>
                </c:pt>
                <c:pt idx="46">
                  <c:v>20</c:v>
                </c:pt>
                <c:pt idx="47">
                  <c:v>10</c:v>
                </c:pt>
                <c:pt idx="48">
                  <c:v>20</c:v>
                </c:pt>
                <c:pt idx="49">
                  <c:v>10</c:v>
                </c:pt>
                <c:pt idx="50">
                  <c:v>20</c:v>
                </c:pt>
                <c:pt idx="51">
                  <c:v>10</c:v>
                </c:pt>
                <c:pt idx="52">
                  <c:v>70</c:v>
                </c:pt>
                <c:pt idx="53">
                  <c:v>35</c:v>
                </c:pt>
                <c:pt idx="54">
                  <c:v>315</c:v>
                </c:pt>
                <c:pt idx="55">
                  <c:v>110</c:v>
                </c:pt>
                <c:pt idx="56">
                  <c:v>55</c:v>
                </c:pt>
                <c:pt idx="57">
                  <c:v>92.5</c:v>
                </c:pt>
                <c:pt idx="58">
                  <c:v>92.5</c:v>
                </c:pt>
                <c:pt idx="59">
                  <c:v>92.5</c:v>
                </c:pt>
                <c:pt idx="60">
                  <c:v>55</c:v>
                </c:pt>
                <c:pt idx="61">
                  <c:v>110</c:v>
                </c:pt>
                <c:pt idx="62">
                  <c:v>155</c:v>
                </c:pt>
                <c:pt idx="63">
                  <c:v>310</c:v>
                </c:pt>
                <c:pt idx="64">
                  <c:v>242.5</c:v>
                </c:pt>
                <c:pt idx="65">
                  <c:v>242.5</c:v>
                </c:pt>
                <c:pt idx="66">
                  <c:v>242.5</c:v>
                </c:pt>
                <c:pt idx="67">
                  <c:v>130</c:v>
                </c:pt>
                <c:pt idx="68">
                  <c:v>130</c:v>
                </c:pt>
                <c:pt idx="69">
                  <c:v>130</c:v>
                </c:pt>
                <c:pt idx="70">
                  <c:v>165</c:v>
                </c:pt>
                <c:pt idx="71">
                  <c:v>165</c:v>
                </c:pt>
                <c:pt idx="72">
                  <c:v>165</c:v>
                </c:pt>
                <c:pt idx="73">
                  <c:v>165</c:v>
                </c:pt>
                <c:pt idx="74">
                  <c:v>165</c:v>
                </c:pt>
                <c:pt idx="75">
                  <c:v>55</c:v>
                </c:pt>
                <c:pt idx="76">
                  <c:v>292.5</c:v>
                </c:pt>
                <c:pt idx="77">
                  <c:v>292.5</c:v>
                </c:pt>
                <c:pt idx="78">
                  <c:v>87.5</c:v>
                </c:pt>
                <c:pt idx="79">
                  <c:v>25</c:v>
                </c:pt>
                <c:pt idx="80">
                  <c:v>30</c:v>
                </c:pt>
                <c:pt idx="81">
                  <c:v>17.5</c:v>
                </c:pt>
              </c:numCache>
            </c:numRef>
          </c:val>
        </c:ser>
        <c:ser>
          <c:idx val="3"/>
          <c:order val="3"/>
          <c:tx>
            <c:strRef>
              <c:f>DATOS!$B$1</c:f>
              <c:strCache>
                <c:ptCount val="1"/>
                <c:pt idx="0">
                  <c:v>PROFIT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val>
            <c:numRef>
              <c:f>DATOS!$B$2:$B$83</c:f>
              <c:numCache>
                <c:formatCode>General</c:formatCode>
                <c:ptCount val="82"/>
                <c:pt idx="0">
                  <c:v>772.5</c:v>
                </c:pt>
                <c:pt idx="1">
                  <c:v>-122.5</c:v>
                </c:pt>
                <c:pt idx="2">
                  <c:v>285</c:v>
                </c:pt>
                <c:pt idx="3">
                  <c:v>-300</c:v>
                </c:pt>
                <c:pt idx="4">
                  <c:v>247.5</c:v>
                </c:pt>
                <c:pt idx="5">
                  <c:v>-277.5</c:v>
                </c:pt>
                <c:pt idx="6">
                  <c:v>-165</c:v>
                </c:pt>
                <c:pt idx="7">
                  <c:v>97.5</c:v>
                </c:pt>
                <c:pt idx="8">
                  <c:v>472.5</c:v>
                </c:pt>
                <c:pt idx="9">
                  <c:v>-225</c:v>
                </c:pt>
                <c:pt idx="10">
                  <c:v>-75</c:v>
                </c:pt>
                <c:pt idx="11">
                  <c:v>150</c:v>
                </c:pt>
                <c:pt idx="12">
                  <c:v>-12.5</c:v>
                </c:pt>
                <c:pt idx="13">
                  <c:v>-50</c:v>
                </c:pt>
                <c:pt idx="14">
                  <c:v>-75</c:v>
                </c:pt>
                <c:pt idx="15">
                  <c:v>112.5</c:v>
                </c:pt>
                <c:pt idx="16">
                  <c:v>-37.5</c:v>
                </c:pt>
                <c:pt idx="17">
                  <c:v>-50</c:v>
                </c:pt>
                <c:pt idx="18">
                  <c:v>-50</c:v>
                </c:pt>
                <c:pt idx="19">
                  <c:v>50</c:v>
                </c:pt>
                <c:pt idx="20">
                  <c:v>-225</c:v>
                </c:pt>
                <c:pt idx="21">
                  <c:v>-225</c:v>
                </c:pt>
                <c:pt idx="22">
                  <c:v>-75</c:v>
                </c:pt>
                <c:pt idx="23">
                  <c:v>125</c:v>
                </c:pt>
                <c:pt idx="24">
                  <c:v>472.5</c:v>
                </c:pt>
                <c:pt idx="25">
                  <c:v>210</c:v>
                </c:pt>
                <c:pt idx="26">
                  <c:v>757.5</c:v>
                </c:pt>
                <c:pt idx="27">
                  <c:v>770</c:v>
                </c:pt>
                <c:pt idx="28">
                  <c:v>772.5</c:v>
                </c:pt>
                <c:pt idx="29">
                  <c:v>-80</c:v>
                </c:pt>
                <c:pt idx="30">
                  <c:v>-80</c:v>
                </c:pt>
                <c:pt idx="31">
                  <c:v>-80</c:v>
                </c:pt>
                <c:pt idx="32">
                  <c:v>-90</c:v>
                </c:pt>
                <c:pt idx="33">
                  <c:v>95</c:v>
                </c:pt>
                <c:pt idx="34">
                  <c:v>190</c:v>
                </c:pt>
                <c:pt idx="35">
                  <c:v>-220</c:v>
                </c:pt>
                <c:pt idx="36">
                  <c:v>-110</c:v>
                </c:pt>
                <c:pt idx="37">
                  <c:v>-92.5</c:v>
                </c:pt>
                <c:pt idx="38">
                  <c:v>-92.5</c:v>
                </c:pt>
                <c:pt idx="39">
                  <c:v>-92.5</c:v>
                </c:pt>
                <c:pt idx="40">
                  <c:v>-92.5</c:v>
                </c:pt>
                <c:pt idx="41">
                  <c:v>-92.5</c:v>
                </c:pt>
                <c:pt idx="42">
                  <c:v>-92.5</c:v>
                </c:pt>
                <c:pt idx="43">
                  <c:v>-185</c:v>
                </c:pt>
                <c:pt idx="44">
                  <c:v>-185</c:v>
                </c:pt>
                <c:pt idx="45">
                  <c:v>-185</c:v>
                </c:pt>
                <c:pt idx="46">
                  <c:v>580</c:v>
                </c:pt>
                <c:pt idx="47">
                  <c:v>290</c:v>
                </c:pt>
                <c:pt idx="48">
                  <c:v>580</c:v>
                </c:pt>
                <c:pt idx="49">
                  <c:v>290</c:v>
                </c:pt>
                <c:pt idx="50">
                  <c:v>580</c:v>
                </c:pt>
                <c:pt idx="51">
                  <c:v>290</c:v>
                </c:pt>
                <c:pt idx="52">
                  <c:v>580</c:v>
                </c:pt>
                <c:pt idx="53">
                  <c:v>290</c:v>
                </c:pt>
                <c:pt idx="54">
                  <c:v>847.5</c:v>
                </c:pt>
                <c:pt idx="55">
                  <c:v>165</c:v>
                </c:pt>
                <c:pt idx="56">
                  <c:v>82.5</c:v>
                </c:pt>
                <c:pt idx="57">
                  <c:v>-92.5</c:v>
                </c:pt>
                <c:pt idx="58">
                  <c:v>-92.5</c:v>
                </c:pt>
                <c:pt idx="59">
                  <c:v>-92.5</c:v>
                </c:pt>
                <c:pt idx="60">
                  <c:v>-55</c:v>
                </c:pt>
                <c:pt idx="61">
                  <c:v>-110</c:v>
                </c:pt>
                <c:pt idx="62">
                  <c:v>32.5</c:v>
                </c:pt>
                <c:pt idx="63">
                  <c:v>65</c:v>
                </c:pt>
                <c:pt idx="64">
                  <c:v>157.5</c:v>
                </c:pt>
                <c:pt idx="65">
                  <c:v>157.5</c:v>
                </c:pt>
                <c:pt idx="66">
                  <c:v>157.5</c:v>
                </c:pt>
                <c:pt idx="67">
                  <c:v>-80</c:v>
                </c:pt>
                <c:pt idx="68">
                  <c:v>-80</c:v>
                </c:pt>
                <c:pt idx="69">
                  <c:v>-80</c:v>
                </c:pt>
                <c:pt idx="70">
                  <c:v>435</c:v>
                </c:pt>
                <c:pt idx="71">
                  <c:v>435</c:v>
                </c:pt>
                <c:pt idx="72">
                  <c:v>472.5</c:v>
                </c:pt>
                <c:pt idx="73">
                  <c:v>472.5</c:v>
                </c:pt>
                <c:pt idx="74">
                  <c:v>472.5</c:v>
                </c:pt>
                <c:pt idx="75">
                  <c:v>157.5</c:v>
                </c:pt>
                <c:pt idx="76">
                  <c:v>-80</c:v>
                </c:pt>
                <c:pt idx="77">
                  <c:v>-80</c:v>
                </c:pt>
                <c:pt idx="78">
                  <c:v>-75</c:v>
                </c:pt>
                <c:pt idx="79">
                  <c:v>150</c:v>
                </c:pt>
                <c:pt idx="80">
                  <c:v>-17.5</c:v>
                </c:pt>
                <c:pt idx="81">
                  <c:v>-17.5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2"/>
        <c:overlap val="100"/>
        <c:axId val="122191360"/>
        <c:axId val="122150912"/>
      </c:barChart>
      <c:lineChart>
        <c:grouping val="standard"/>
        <c:varyColors val="0"/>
        <c:ser>
          <c:idx val="1"/>
          <c:order val="1"/>
          <c:tx>
            <c:strRef>
              <c:f>DATOS!$H$1</c:f>
              <c:strCache>
                <c:ptCount val="1"/>
                <c:pt idx="0">
                  <c:v>CUM. ML</c:v>
                </c:pt>
              </c:strCache>
            </c:strRef>
          </c:tx>
          <c:spPr>
            <a:ln w="53975"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DATOS!$H$2:$H$83</c:f>
              <c:numCache>
                <c:formatCode>General</c:formatCode>
                <c:ptCount val="82"/>
                <c:pt idx="0">
                  <c:v>165</c:v>
                </c:pt>
                <c:pt idx="1">
                  <c:v>352.5</c:v>
                </c:pt>
                <c:pt idx="2">
                  <c:v>480</c:v>
                </c:pt>
                <c:pt idx="3">
                  <c:v>630</c:v>
                </c:pt>
                <c:pt idx="4">
                  <c:v>795</c:v>
                </c:pt>
                <c:pt idx="5">
                  <c:v>795</c:v>
                </c:pt>
                <c:pt idx="6">
                  <c:v>795</c:v>
                </c:pt>
                <c:pt idx="7">
                  <c:v>1260</c:v>
                </c:pt>
                <c:pt idx="8">
                  <c:v>1987.5</c:v>
                </c:pt>
                <c:pt idx="9">
                  <c:v>2137.5</c:v>
                </c:pt>
                <c:pt idx="10">
                  <c:v>2150</c:v>
                </c:pt>
                <c:pt idx="11">
                  <c:v>2175</c:v>
                </c:pt>
                <c:pt idx="12">
                  <c:v>2175</c:v>
                </c:pt>
                <c:pt idx="13">
                  <c:v>2175</c:v>
                </c:pt>
                <c:pt idx="14">
                  <c:v>2175</c:v>
                </c:pt>
                <c:pt idx="15">
                  <c:v>2175</c:v>
                </c:pt>
                <c:pt idx="16">
                  <c:v>2175</c:v>
                </c:pt>
                <c:pt idx="17">
                  <c:v>2175</c:v>
                </c:pt>
                <c:pt idx="18">
                  <c:v>2175</c:v>
                </c:pt>
                <c:pt idx="19">
                  <c:v>2175</c:v>
                </c:pt>
                <c:pt idx="20">
                  <c:v>2250</c:v>
                </c:pt>
                <c:pt idx="21">
                  <c:v>2325</c:v>
                </c:pt>
                <c:pt idx="22">
                  <c:v>2325</c:v>
                </c:pt>
                <c:pt idx="23">
                  <c:v>2325</c:v>
                </c:pt>
                <c:pt idx="24">
                  <c:v>2377.5</c:v>
                </c:pt>
                <c:pt idx="25">
                  <c:v>2542.5</c:v>
                </c:pt>
                <c:pt idx="26">
                  <c:v>2542.5</c:v>
                </c:pt>
                <c:pt idx="27">
                  <c:v>2542.5</c:v>
                </c:pt>
                <c:pt idx="28">
                  <c:v>2707.5</c:v>
                </c:pt>
                <c:pt idx="29">
                  <c:v>2862.5</c:v>
                </c:pt>
                <c:pt idx="30">
                  <c:v>3017.5</c:v>
                </c:pt>
                <c:pt idx="31">
                  <c:v>3172.5</c:v>
                </c:pt>
                <c:pt idx="32">
                  <c:v>3262.5</c:v>
                </c:pt>
                <c:pt idx="33">
                  <c:v>3305</c:v>
                </c:pt>
                <c:pt idx="34">
                  <c:v>3390</c:v>
                </c:pt>
                <c:pt idx="35">
                  <c:v>3760</c:v>
                </c:pt>
                <c:pt idx="36">
                  <c:v>3920</c:v>
                </c:pt>
                <c:pt idx="37">
                  <c:v>4037.5</c:v>
                </c:pt>
                <c:pt idx="38">
                  <c:v>4155</c:v>
                </c:pt>
                <c:pt idx="39">
                  <c:v>4272.5</c:v>
                </c:pt>
                <c:pt idx="40">
                  <c:v>4390</c:v>
                </c:pt>
                <c:pt idx="41">
                  <c:v>4507.5</c:v>
                </c:pt>
                <c:pt idx="42">
                  <c:v>4625</c:v>
                </c:pt>
                <c:pt idx="43">
                  <c:v>4835</c:v>
                </c:pt>
                <c:pt idx="44">
                  <c:v>5045</c:v>
                </c:pt>
                <c:pt idx="45">
                  <c:v>5255</c:v>
                </c:pt>
                <c:pt idx="46">
                  <c:v>5275</c:v>
                </c:pt>
                <c:pt idx="47">
                  <c:v>5285</c:v>
                </c:pt>
                <c:pt idx="48">
                  <c:v>5305</c:v>
                </c:pt>
                <c:pt idx="49">
                  <c:v>5315</c:v>
                </c:pt>
                <c:pt idx="50">
                  <c:v>5335</c:v>
                </c:pt>
                <c:pt idx="51">
                  <c:v>5345</c:v>
                </c:pt>
                <c:pt idx="52">
                  <c:v>5415</c:v>
                </c:pt>
                <c:pt idx="53">
                  <c:v>5450</c:v>
                </c:pt>
                <c:pt idx="54">
                  <c:v>5765</c:v>
                </c:pt>
                <c:pt idx="55">
                  <c:v>5875</c:v>
                </c:pt>
                <c:pt idx="56">
                  <c:v>5930</c:v>
                </c:pt>
                <c:pt idx="57">
                  <c:v>6022.5</c:v>
                </c:pt>
                <c:pt idx="58">
                  <c:v>6115</c:v>
                </c:pt>
                <c:pt idx="59">
                  <c:v>6207.5</c:v>
                </c:pt>
                <c:pt idx="60">
                  <c:v>6262.5</c:v>
                </c:pt>
                <c:pt idx="61">
                  <c:v>6372.5</c:v>
                </c:pt>
                <c:pt idx="62">
                  <c:v>6527.5</c:v>
                </c:pt>
                <c:pt idx="63">
                  <c:v>6837.5</c:v>
                </c:pt>
                <c:pt idx="64">
                  <c:v>7080</c:v>
                </c:pt>
                <c:pt idx="65">
                  <c:v>7322.5</c:v>
                </c:pt>
                <c:pt idx="66">
                  <c:v>7565</c:v>
                </c:pt>
                <c:pt idx="67">
                  <c:v>7695</c:v>
                </c:pt>
                <c:pt idx="68">
                  <c:v>7825</c:v>
                </c:pt>
                <c:pt idx="69">
                  <c:v>7955</c:v>
                </c:pt>
                <c:pt idx="70">
                  <c:v>8120</c:v>
                </c:pt>
                <c:pt idx="71">
                  <c:v>8285</c:v>
                </c:pt>
                <c:pt idx="72">
                  <c:v>8450</c:v>
                </c:pt>
                <c:pt idx="73">
                  <c:v>8615</c:v>
                </c:pt>
                <c:pt idx="74">
                  <c:v>8780</c:v>
                </c:pt>
                <c:pt idx="75">
                  <c:v>8835</c:v>
                </c:pt>
                <c:pt idx="76">
                  <c:v>9127.5</c:v>
                </c:pt>
                <c:pt idx="77">
                  <c:v>9420</c:v>
                </c:pt>
                <c:pt idx="78">
                  <c:v>9507.5</c:v>
                </c:pt>
                <c:pt idx="79">
                  <c:v>9532.5</c:v>
                </c:pt>
                <c:pt idx="80">
                  <c:v>9562.5</c:v>
                </c:pt>
                <c:pt idx="81">
                  <c:v>9580</c:v>
                </c:pt>
              </c:numCache>
            </c:numRef>
          </c:val>
          <c:smooth val="0"/>
        </c:ser>
        <c:ser>
          <c:idx val="2"/>
          <c:order val="2"/>
          <c:tx>
            <c:v>CUM. PROFIT</c:v>
          </c:tx>
          <c:spPr>
            <a:ln w="53975"/>
          </c:spPr>
          <c:marker>
            <c:symbol val="none"/>
          </c:marker>
          <c:val>
            <c:numRef>
              <c:f>DATOS!$C$2:$C$83</c:f>
              <c:numCache>
                <c:formatCode>General</c:formatCode>
                <c:ptCount val="82"/>
                <c:pt idx="0">
                  <c:v>772.5</c:v>
                </c:pt>
                <c:pt idx="1">
                  <c:v>650</c:v>
                </c:pt>
                <c:pt idx="2">
                  <c:v>935</c:v>
                </c:pt>
                <c:pt idx="3">
                  <c:v>635</c:v>
                </c:pt>
                <c:pt idx="4">
                  <c:v>882.5</c:v>
                </c:pt>
                <c:pt idx="5">
                  <c:v>605</c:v>
                </c:pt>
                <c:pt idx="6">
                  <c:v>440</c:v>
                </c:pt>
                <c:pt idx="7">
                  <c:v>537.5</c:v>
                </c:pt>
                <c:pt idx="8">
                  <c:v>1010</c:v>
                </c:pt>
                <c:pt idx="9">
                  <c:v>785</c:v>
                </c:pt>
                <c:pt idx="10">
                  <c:v>710</c:v>
                </c:pt>
                <c:pt idx="11">
                  <c:v>860</c:v>
                </c:pt>
                <c:pt idx="12">
                  <c:v>847.5</c:v>
                </c:pt>
                <c:pt idx="13">
                  <c:v>797.5</c:v>
                </c:pt>
                <c:pt idx="14">
                  <c:v>722.5</c:v>
                </c:pt>
                <c:pt idx="15">
                  <c:v>835</c:v>
                </c:pt>
                <c:pt idx="16">
                  <c:v>797.5</c:v>
                </c:pt>
                <c:pt idx="17">
                  <c:v>747.5</c:v>
                </c:pt>
                <c:pt idx="18">
                  <c:v>697.5</c:v>
                </c:pt>
                <c:pt idx="19">
                  <c:v>1787</c:v>
                </c:pt>
                <c:pt idx="20">
                  <c:v>522.5</c:v>
                </c:pt>
                <c:pt idx="21">
                  <c:v>297.5</c:v>
                </c:pt>
                <c:pt idx="22">
                  <c:v>222.5</c:v>
                </c:pt>
                <c:pt idx="23">
                  <c:v>347.5</c:v>
                </c:pt>
                <c:pt idx="24">
                  <c:v>820</c:v>
                </c:pt>
                <c:pt idx="25">
                  <c:v>1030</c:v>
                </c:pt>
                <c:pt idx="26">
                  <c:v>1787.5</c:v>
                </c:pt>
                <c:pt idx="27">
                  <c:v>2557.5</c:v>
                </c:pt>
                <c:pt idx="28">
                  <c:v>3330</c:v>
                </c:pt>
                <c:pt idx="29">
                  <c:v>3250</c:v>
                </c:pt>
                <c:pt idx="30">
                  <c:v>3170</c:v>
                </c:pt>
                <c:pt idx="31">
                  <c:v>3090</c:v>
                </c:pt>
                <c:pt idx="32">
                  <c:v>3000</c:v>
                </c:pt>
                <c:pt idx="33">
                  <c:v>3095</c:v>
                </c:pt>
                <c:pt idx="34">
                  <c:v>3285</c:v>
                </c:pt>
                <c:pt idx="35">
                  <c:v>3065</c:v>
                </c:pt>
                <c:pt idx="36">
                  <c:v>2955</c:v>
                </c:pt>
                <c:pt idx="37">
                  <c:v>2862.5</c:v>
                </c:pt>
                <c:pt idx="38">
                  <c:v>2770</c:v>
                </c:pt>
                <c:pt idx="39">
                  <c:v>2677.5</c:v>
                </c:pt>
                <c:pt idx="40">
                  <c:v>2585</c:v>
                </c:pt>
                <c:pt idx="41">
                  <c:v>2492.5</c:v>
                </c:pt>
                <c:pt idx="42">
                  <c:v>2400</c:v>
                </c:pt>
                <c:pt idx="43">
                  <c:v>2215</c:v>
                </c:pt>
                <c:pt idx="44">
                  <c:v>2030</c:v>
                </c:pt>
                <c:pt idx="45">
                  <c:v>1845</c:v>
                </c:pt>
                <c:pt idx="46">
                  <c:v>2425</c:v>
                </c:pt>
                <c:pt idx="47">
                  <c:v>2715</c:v>
                </c:pt>
                <c:pt idx="48">
                  <c:v>3295</c:v>
                </c:pt>
                <c:pt idx="49">
                  <c:v>3585</c:v>
                </c:pt>
                <c:pt idx="50">
                  <c:v>4165</c:v>
                </c:pt>
                <c:pt idx="51">
                  <c:v>4455</c:v>
                </c:pt>
                <c:pt idx="52">
                  <c:v>5035</c:v>
                </c:pt>
                <c:pt idx="53">
                  <c:v>5325</c:v>
                </c:pt>
                <c:pt idx="54">
                  <c:v>6172.5</c:v>
                </c:pt>
                <c:pt idx="55">
                  <c:v>6337.5</c:v>
                </c:pt>
                <c:pt idx="56">
                  <c:v>6420</c:v>
                </c:pt>
                <c:pt idx="57">
                  <c:v>6327.5</c:v>
                </c:pt>
                <c:pt idx="58">
                  <c:v>6235</c:v>
                </c:pt>
                <c:pt idx="59">
                  <c:v>6142.5</c:v>
                </c:pt>
                <c:pt idx="60">
                  <c:v>6087.5</c:v>
                </c:pt>
                <c:pt idx="61">
                  <c:v>5977.5</c:v>
                </c:pt>
                <c:pt idx="62">
                  <c:v>6010</c:v>
                </c:pt>
                <c:pt idx="63">
                  <c:v>6075</c:v>
                </c:pt>
                <c:pt idx="64">
                  <c:v>6232.5</c:v>
                </c:pt>
                <c:pt idx="65">
                  <c:v>6390</c:v>
                </c:pt>
                <c:pt idx="66">
                  <c:v>6547.5</c:v>
                </c:pt>
                <c:pt idx="67">
                  <c:v>6467.5</c:v>
                </c:pt>
                <c:pt idx="68">
                  <c:v>6387.5</c:v>
                </c:pt>
                <c:pt idx="69">
                  <c:v>6307.5</c:v>
                </c:pt>
                <c:pt idx="70">
                  <c:v>6742.5</c:v>
                </c:pt>
                <c:pt idx="71">
                  <c:v>7177.5</c:v>
                </c:pt>
                <c:pt idx="72">
                  <c:v>7650</c:v>
                </c:pt>
                <c:pt idx="73">
                  <c:v>8122.5</c:v>
                </c:pt>
                <c:pt idx="74">
                  <c:v>8595</c:v>
                </c:pt>
                <c:pt idx="75">
                  <c:v>8752.5</c:v>
                </c:pt>
                <c:pt idx="76">
                  <c:v>8672.5</c:v>
                </c:pt>
                <c:pt idx="77">
                  <c:v>8592.5</c:v>
                </c:pt>
                <c:pt idx="78">
                  <c:v>8517.5</c:v>
                </c:pt>
                <c:pt idx="79">
                  <c:v>8667.5</c:v>
                </c:pt>
                <c:pt idx="80">
                  <c:v>8650</c:v>
                </c:pt>
                <c:pt idx="81">
                  <c:v>8632.5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2855936"/>
        <c:axId val="122151488"/>
      </c:lineChart>
      <c:catAx>
        <c:axId val="122191360"/>
        <c:scaling>
          <c:orientation val="minMax"/>
        </c:scaling>
        <c:delete val="0"/>
        <c:axPos val="l"/>
        <c:majorTickMark val="none"/>
        <c:minorTickMark val="none"/>
        <c:tickLblPos val="low"/>
        <c:crossAx val="122150912"/>
        <c:crosses val="autoZero"/>
        <c:auto val="1"/>
        <c:lblAlgn val="ctr"/>
        <c:lblOffset val="100"/>
        <c:tickLblSkip val="1"/>
        <c:noMultiLvlLbl val="0"/>
      </c:catAx>
      <c:valAx>
        <c:axId val="122150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2191360"/>
        <c:crosses val="autoZero"/>
        <c:crossBetween val="between"/>
        <c:majorUnit val="150"/>
      </c:valAx>
      <c:valAx>
        <c:axId val="122151488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crossAx val="122855936"/>
        <c:crosses val="max"/>
        <c:crossBetween val="between"/>
        <c:majorUnit val="1000"/>
      </c:valAx>
      <c:catAx>
        <c:axId val="122855936"/>
        <c:scaling>
          <c:orientation val="minMax"/>
        </c:scaling>
        <c:delete val="1"/>
        <c:axPos val="b"/>
        <c:majorTickMark val="out"/>
        <c:minorTickMark val="none"/>
        <c:tickLblPos val="nextTo"/>
        <c:crossAx val="122151488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333374</xdr:colOff>
      <xdr:row>1</xdr:row>
      <xdr:rowOff>9525</xdr:rowOff>
    </xdr:from>
    <xdr:to>
      <xdr:col>23</xdr:col>
      <xdr:colOff>190500</xdr:colOff>
      <xdr:row>37</xdr:row>
      <xdr:rowOff>180975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323850</xdr:colOff>
      <xdr:row>38</xdr:row>
      <xdr:rowOff>95248</xdr:rowOff>
    </xdr:from>
    <xdr:to>
      <xdr:col>10</xdr:col>
      <xdr:colOff>123825</xdr:colOff>
      <xdr:row>95</xdr:row>
      <xdr:rowOff>19049</xdr:rowOff>
    </xdr:to>
    <xdr:graphicFrame macro="">
      <xdr:nvGraphicFramePr>
        <xdr:cNvPr id="4" name="3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"/>
  <sheetViews>
    <sheetView showGridLines="0" tabSelected="1" topLeftCell="A46" workbookViewId="0">
      <selection activeCell="H79" sqref="H79"/>
    </sheetView>
  </sheetViews>
  <sheetFormatPr baseColWidth="10" defaultRowHeight="15" x14ac:dyDescent="0.25"/>
  <cols>
    <col min="1" max="1" width="8.28515625" customWidth="1"/>
    <col min="2" max="2" width="11" style="2" customWidth="1"/>
    <col min="3" max="3" width="11.85546875" customWidth="1"/>
    <col min="5" max="5" width="8.85546875" customWidth="1"/>
    <col min="6" max="6" width="2.42578125" customWidth="1"/>
    <col min="7" max="7" width="15.5703125" customWidth="1"/>
    <col min="8" max="8" width="13.42578125" style="1" customWidth="1"/>
  </cols>
  <sheetData>
    <row r="1" spans="1:12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6</v>
      </c>
      <c r="F1" s="10"/>
      <c r="G1" s="9" t="s">
        <v>4</v>
      </c>
      <c r="H1" s="9" t="s">
        <v>5</v>
      </c>
      <c r="I1" s="3"/>
    </row>
    <row r="2" spans="1:12" x14ac:dyDescent="0.25">
      <c r="A2" s="11">
        <v>1</v>
      </c>
      <c r="B2" s="11">
        <v>772.5</v>
      </c>
      <c r="C2" s="11">
        <f>B2+0</f>
        <v>772.5</v>
      </c>
      <c r="D2" s="11">
        <v>-37.5</v>
      </c>
      <c r="E2" s="11">
        <v>937.5</v>
      </c>
      <c r="F2" s="8"/>
      <c r="G2" s="11">
        <f>E2-B2</f>
        <v>165</v>
      </c>
      <c r="H2" s="11">
        <f>G2+0</f>
        <v>165</v>
      </c>
      <c r="K2" s="3"/>
      <c r="L2" s="3"/>
    </row>
    <row r="3" spans="1:12" x14ac:dyDescent="0.25">
      <c r="A3" s="11">
        <v>2</v>
      </c>
      <c r="B3" s="11">
        <v>-122.5</v>
      </c>
      <c r="C3" s="11">
        <f>SUM(B2+B3)</f>
        <v>650</v>
      </c>
      <c r="D3" s="11">
        <v>-122.5</v>
      </c>
      <c r="E3" s="11">
        <v>187.5</v>
      </c>
      <c r="F3" s="8"/>
      <c r="G3" s="11">
        <v>187.5</v>
      </c>
      <c r="H3" s="11">
        <f>SUM(H2+G3)</f>
        <v>352.5</v>
      </c>
      <c r="K3" s="3"/>
      <c r="L3" s="3"/>
    </row>
    <row r="4" spans="1:12" x14ac:dyDescent="0.25">
      <c r="A4" s="11">
        <v>3</v>
      </c>
      <c r="B4" s="11">
        <v>285</v>
      </c>
      <c r="C4" s="11">
        <v>935</v>
      </c>
      <c r="D4" s="11">
        <v>-37.5</v>
      </c>
      <c r="E4" s="11">
        <v>412.5</v>
      </c>
      <c r="F4" s="8"/>
      <c r="G4" s="11">
        <f>E4-B4</f>
        <v>127.5</v>
      </c>
      <c r="H4" s="11">
        <f t="shared" ref="H4:H67" si="0">SUM(H3+G4)</f>
        <v>480</v>
      </c>
    </row>
    <row r="5" spans="1:12" x14ac:dyDescent="0.25">
      <c r="A5" s="11">
        <v>4</v>
      </c>
      <c r="B5" s="11">
        <v>-300</v>
      </c>
      <c r="C5" s="11">
        <v>635</v>
      </c>
      <c r="D5" s="11">
        <v>-300</v>
      </c>
      <c r="E5" s="11">
        <v>150</v>
      </c>
      <c r="F5" s="8"/>
      <c r="G5" s="11">
        <v>150</v>
      </c>
      <c r="H5" s="11">
        <f t="shared" si="0"/>
        <v>630</v>
      </c>
    </row>
    <row r="6" spans="1:12" x14ac:dyDescent="0.25">
      <c r="A6" s="11">
        <v>5</v>
      </c>
      <c r="B6" s="11">
        <v>247.5</v>
      </c>
      <c r="C6" s="11">
        <v>882.5</v>
      </c>
      <c r="D6" s="11">
        <v>-187.5</v>
      </c>
      <c r="E6" s="11">
        <v>412.5</v>
      </c>
      <c r="F6" s="5"/>
      <c r="G6" s="11">
        <f>E6-B6</f>
        <v>165</v>
      </c>
      <c r="H6" s="11">
        <f t="shared" si="0"/>
        <v>795</v>
      </c>
    </row>
    <row r="7" spans="1:12" x14ac:dyDescent="0.25">
      <c r="A7" s="11">
        <v>6</v>
      </c>
      <c r="B7" s="11">
        <v>-277.5</v>
      </c>
      <c r="C7" s="11">
        <v>605</v>
      </c>
      <c r="D7" s="11">
        <v>-277.5</v>
      </c>
      <c r="E7" s="11">
        <v>0</v>
      </c>
      <c r="F7" s="8"/>
      <c r="G7" s="11">
        <v>0</v>
      </c>
      <c r="H7" s="11">
        <f t="shared" si="0"/>
        <v>795</v>
      </c>
    </row>
    <row r="8" spans="1:12" x14ac:dyDescent="0.25">
      <c r="A8" s="11">
        <v>7</v>
      </c>
      <c r="B8" s="11">
        <v>-165</v>
      </c>
      <c r="C8" s="11">
        <v>440</v>
      </c>
      <c r="D8" s="11">
        <v>-165</v>
      </c>
      <c r="E8" s="11">
        <v>0</v>
      </c>
      <c r="F8" s="8"/>
      <c r="G8" s="11">
        <v>0</v>
      </c>
      <c r="H8" s="11">
        <f t="shared" si="0"/>
        <v>795</v>
      </c>
    </row>
    <row r="9" spans="1:12" x14ac:dyDescent="0.25">
      <c r="A9" s="11">
        <v>8</v>
      </c>
      <c r="B9" s="11">
        <v>97.5</v>
      </c>
      <c r="C9" s="11">
        <v>537.5</v>
      </c>
      <c r="D9" s="11">
        <v>-112.5</v>
      </c>
      <c r="E9" s="11">
        <v>562.5</v>
      </c>
      <c r="F9" s="8"/>
      <c r="G9" s="11">
        <f>E9-B9</f>
        <v>465</v>
      </c>
      <c r="H9" s="11">
        <f t="shared" si="0"/>
        <v>1260</v>
      </c>
    </row>
    <row r="10" spans="1:12" x14ac:dyDescent="0.25">
      <c r="A10" s="11">
        <v>9</v>
      </c>
      <c r="B10" s="11">
        <v>472.5</v>
      </c>
      <c r="C10" s="11">
        <v>1010</v>
      </c>
      <c r="D10" s="11">
        <v>0</v>
      </c>
      <c r="E10" s="11">
        <v>1200</v>
      </c>
      <c r="F10" s="8"/>
      <c r="G10" s="11">
        <f>E10-B10</f>
        <v>727.5</v>
      </c>
      <c r="H10" s="11">
        <f t="shared" si="0"/>
        <v>1987.5</v>
      </c>
    </row>
    <row r="11" spans="1:12" x14ac:dyDescent="0.25">
      <c r="A11" s="11">
        <v>10</v>
      </c>
      <c r="B11" s="11">
        <v>-225</v>
      </c>
      <c r="C11" s="11">
        <v>785</v>
      </c>
      <c r="D11" s="11">
        <v>-225</v>
      </c>
      <c r="E11" s="11">
        <v>150</v>
      </c>
      <c r="F11" s="8"/>
      <c r="G11" s="11">
        <v>150</v>
      </c>
      <c r="H11" s="11">
        <f t="shared" si="0"/>
        <v>2137.5</v>
      </c>
    </row>
    <row r="12" spans="1:12" x14ac:dyDescent="0.25">
      <c r="A12" s="11">
        <v>11</v>
      </c>
      <c r="B12" s="11">
        <v>-75</v>
      </c>
      <c r="C12" s="11">
        <v>710</v>
      </c>
      <c r="D12" s="11">
        <v>-75</v>
      </c>
      <c r="E12" s="11">
        <v>12.5</v>
      </c>
      <c r="F12" s="8"/>
      <c r="G12" s="11">
        <v>12.5</v>
      </c>
      <c r="H12" s="11">
        <f t="shared" si="0"/>
        <v>2150</v>
      </c>
    </row>
    <row r="13" spans="1:12" x14ac:dyDescent="0.25">
      <c r="A13" s="11">
        <v>12</v>
      </c>
      <c r="B13" s="11">
        <v>150</v>
      </c>
      <c r="C13" s="11">
        <v>860</v>
      </c>
      <c r="D13" s="11">
        <v>-25</v>
      </c>
      <c r="E13" s="11">
        <v>175</v>
      </c>
      <c r="F13" s="8"/>
      <c r="G13" s="11">
        <f>E13-B13</f>
        <v>25</v>
      </c>
      <c r="H13" s="11">
        <f t="shared" si="0"/>
        <v>2175</v>
      </c>
    </row>
    <row r="14" spans="1:12" x14ac:dyDescent="0.25">
      <c r="A14" s="11">
        <v>13</v>
      </c>
      <c r="B14" s="11">
        <v>-12.5</v>
      </c>
      <c r="C14" s="11">
        <v>847.5</v>
      </c>
      <c r="D14" s="11">
        <v>-12.5</v>
      </c>
      <c r="E14" s="11">
        <v>0</v>
      </c>
      <c r="F14" s="8"/>
      <c r="G14" s="11">
        <v>0</v>
      </c>
      <c r="H14" s="11">
        <f t="shared" si="0"/>
        <v>2175</v>
      </c>
    </row>
    <row r="15" spans="1:12" x14ac:dyDescent="0.25">
      <c r="A15" s="11">
        <v>14</v>
      </c>
      <c r="B15" s="11">
        <v>-50</v>
      </c>
      <c r="C15" s="11">
        <v>797.5</v>
      </c>
      <c r="D15" s="11">
        <v>-50</v>
      </c>
      <c r="E15" s="11">
        <v>0</v>
      </c>
      <c r="F15" s="8"/>
      <c r="G15" s="11">
        <v>0</v>
      </c>
      <c r="H15" s="11">
        <f t="shared" si="0"/>
        <v>2175</v>
      </c>
    </row>
    <row r="16" spans="1:12" x14ac:dyDescent="0.25">
      <c r="A16" s="11">
        <v>15</v>
      </c>
      <c r="B16" s="11">
        <v>-75</v>
      </c>
      <c r="C16" s="11">
        <v>722.5</v>
      </c>
      <c r="D16" s="11">
        <v>-75</v>
      </c>
      <c r="E16" s="11">
        <v>0</v>
      </c>
      <c r="F16" s="8"/>
      <c r="G16" s="11">
        <v>0</v>
      </c>
      <c r="H16" s="11">
        <f t="shared" si="0"/>
        <v>2175</v>
      </c>
    </row>
    <row r="17" spans="1:9" x14ac:dyDescent="0.25">
      <c r="A17" s="11">
        <v>16</v>
      </c>
      <c r="B17" s="11">
        <v>112.5</v>
      </c>
      <c r="C17" s="11">
        <v>835</v>
      </c>
      <c r="D17" s="11">
        <v>0</v>
      </c>
      <c r="E17" s="11">
        <v>112.5</v>
      </c>
      <c r="F17" s="8"/>
      <c r="G17" s="11">
        <f>E17-B17</f>
        <v>0</v>
      </c>
      <c r="H17" s="11">
        <f t="shared" si="0"/>
        <v>2175</v>
      </c>
    </row>
    <row r="18" spans="1:9" x14ac:dyDescent="0.25">
      <c r="A18" s="11">
        <v>17</v>
      </c>
      <c r="B18" s="11">
        <v>-37.5</v>
      </c>
      <c r="C18" s="11">
        <v>797.5</v>
      </c>
      <c r="D18" s="11">
        <v>-37.5</v>
      </c>
      <c r="E18" s="11">
        <v>0</v>
      </c>
      <c r="F18" s="8"/>
      <c r="G18" s="11">
        <v>0</v>
      </c>
      <c r="H18" s="11">
        <f t="shared" si="0"/>
        <v>2175</v>
      </c>
      <c r="I18" s="6"/>
    </row>
    <row r="19" spans="1:9" x14ac:dyDescent="0.25">
      <c r="A19" s="11">
        <v>18</v>
      </c>
      <c r="B19" s="11">
        <v>-50</v>
      </c>
      <c r="C19" s="11">
        <v>747.5</v>
      </c>
      <c r="D19" s="11">
        <v>-50</v>
      </c>
      <c r="E19" s="11">
        <v>0</v>
      </c>
      <c r="F19" s="8"/>
      <c r="G19" s="11">
        <v>0</v>
      </c>
      <c r="H19" s="11">
        <f t="shared" si="0"/>
        <v>2175</v>
      </c>
      <c r="I19" s="6"/>
    </row>
    <row r="20" spans="1:9" x14ac:dyDescent="0.25">
      <c r="A20" s="11">
        <v>19</v>
      </c>
      <c r="B20" s="11">
        <v>-50</v>
      </c>
      <c r="C20" s="11">
        <v>697.5</v>
      </c>
      <c r="D20" s="11">
        <v>-50</v>
      </c>
      <c r="E20" s="11">
        <v>0</v>
      </c>
      <c r="F20" s="8"/>
      <c r="G20" s="11">
        <v>0</v>
      </c>
      <c r="H20" s="11">
        <f t="shared" si="0"/>
        <v>2175</v>
      </c>
      <c r="I20" s="6"/>
    </row>
    <row r="21" spans="1:9" x14ac:dyDescent="0.25">
      <c r="A21" s="11">
        <v>20</v>
      </c>
      <c r="B21" s="11">
        <v>50</v>
      </c>
      <c r="C21" s="11">
        <v>1787</v>
      </c>
      <c r="D21" s="11">
        <v>-50</v>
      </c>
      <c r="E21" s="11">
        <v>50</v>
      </c>
      <c r="F21" s="8"/>
      <c r="G21" s="11">
        <f>E21-B21</f>
        <v>0</v>
      </c>
      <c r="H21" s="11">
        <f t="shared" si="0"/>
        <v>2175</v>
      </c>
      <c r="I21" s="6"/>
    </row>
    <row r="22" spans="1:9" x14ac:dyDescent="0.25">
      <c r="A22" s="11">
        <v>21</v>
      </c>
      <c r="B22" s="11">
        <v>-225</v>
      </c>
      <c r="C22" s="11">
        <v>522.5</v>
      </c>
      <c r="D22" s="11">
        <v>-225</v>
      </c>
      <c r="E22" s="11">
        <v>75</v>
      </c>
      <c r="F22" s="8"/>
      <c r="G22" s="11">
        <v>75</v>
      </c>
      <c r="H22" s="11">
        <f t="shared" si="0"/>
        <v>2250</v>
      </c>
      <c r="I22" s="6"/>
    </row>
    <row r="23" spans="1:9" x14ac:dyDescent="0.25">
      <c r="A23" s="11">
        <v>22</v>
      </c>
      <c r="B23" s="11">
        <v>-225</v>
      </c>
      <c r="C23" s="11">
        <v>297.5</v>
      </c>
      <c r="D23" s="11">
        <v>-225</v>
      </c>
      <c r="E23" s="11">
        <v>75</v>
      </c>
      <c r="F23" s="8"/>
      <c r="G23" s="11">
        <v>75</v>
      </c>
      <c r="H23" s="11">
        <f t="shared" si="0"/>
        <v>2325</v>
      </c>
      <c r="I23" s="6"/>
    </row>
    <row r="24" spans="1:9" x14ac:dyDescent="0.25">
      <c r="A24" s="11">
        <v>23</v>
      </c>
      <c r="B24" s="11">
        <v>-75</v>
      </c>
      <c r="C24" s="11">
        <v>222.5</v>
      </c>
      <c r="D24" s="11">
        <v>-75</v>
      </c>
      <c r="E24" s="11">
        <v>0</v>
      </c>
      <c r="F24" s="8"/>
      <c r="G24" s="11">
        <v>0</v>
      </c>
      <c r="H24" s="11">
        <f t="shared" si="0"/>
        <v>2325</v>
      </c>
      <c r="I24" s="6"/>
    </row>
    <row r="25" spans="1:9" x14ac:dyDescent="0.25">
      <c r="A25" s="11">
        <v>24</v>
      </c>
      <c r="B25" s="11">
        <v>125</v>
      </c>
      <c r="C25" s="11">
        <v>347.5</v>
      </c>
      <c r="D25" s="11">
        <v>0</v>
      </c>
      <c r="E25" s="11">
        <v>125</v>
      </c>
      <c r="F25" s="8"/>
      <c r="G25" s="11">
        <f>E25-B25</f>
        <v>0</v>
      </c>
      <c r="H25" s="11">
        <f t="shared" si="0"/>
        <v>2325</v>
      </c>
      <c r="I25" s="6"/>
    </row>
    <row r="26" spans="1:9" x14ac:dyDescent="0.25">
      <c r="A26" s="11">
        <v>25</v>
      </c>
      <c r="B26" s="11">
        <v>472.5</v>
      </c>
      <c r="C26" s="11">
        <v>820</v>
      </c>
      <c r="D26" s="11">
        <v>-150</v>
      </c>
      <c r="E26" s="11">
        <v>525</v>
      </c>
      <c r="F26" s="8"/>
      <c r="G26" s="11">
        <f>E26-B26</f>
        <v>52.5</v>
      </c>
      <c r="H26" s="11">
        <f t="shared" si="0"/>
        <v>2377.5</v>
      </c>
      <c r="I26" s="6"/>
    </row>
    <row r="27" spans="1:9" x14ac:dyDescent="0.25">
      <c r="A27" s="11">
        <v>26</v>
      </c>
      <c r="B27" s="11">
        <v>210</v>
      </c>
      <c r="C27" s="11">
        <v>1030</v>
      </c>
      <c r="D27" s="11">
        <v>0</v>
      </c>
      <c r="E27" s="11">
        <v>375</v>
      </c>
      <c r="F27" s="8"/>
      <c r="G27" s="11">
        <f>E27-B27</f>
        <v>165</v>
      </c>
      <c r="H27" s="11">
        <f t="shared" si="0"/>
        <v>2542.5</v>
      </c>
      <c r="I27" s="6"/>
    </row>
    <row r="28" spans="1:9" x14ac:dyDescent="0.25">
      <c r="A28" s="11">
        <v>27</v>
      </c>
      <c r="B28" s="11">
        <v>757.5</v>
      </c>
      <c r="C28" s="11">
        <v>1787.5</v>
      </c>
      <c r="D28" s="11">
        <v>0</v>
      </c>
      <c r="E28" s="11">
        <v>757.5</v>
      </c>
      <c r="F28" s="8"/>
      <c r="G28" s="11">
        <f>E28-B28</f>
        <v>0</v>
      </c>
      <c r="H28" s="11">
        <f t="shared" si="0"/>
        <v>2542.5</v>
      </c>
      <c r="I28" s="6"/>
    </row>
    <row r="29" spans="1:9" x14ac:dyDescent="0.25">
      <c r="A29" s="11">
        <v>28</v>
      </c>
      <c r="B29" s="11">
        <v>770</v>
      </c>
      <c r="C29" s="11">
        <v>2557.5</v>
      </c>
      <c r="D29" s="11">
        <v>0</v>
      </c>
      <c r="E29" s="11">
        <v>770</v>
      </c>
      <c r="F29" s="8"/>
      <c r="G29" s="11">
        <f>E29-B29</f>
        <v>0</v>
      </c>
      <c r="H29" s="11">
        <f t="shared" si="0"/>
        <v>2542.5</v>
      </c>
      <c r="I29" s="6"/>
    </row>
    <row r="30" spans="1:9" x14ac:dyDescent="0.25">
      <c r="A30" s="11">
        <v>29</v>
      </c>
      <c r="B30" s="11">
        <v>772.5</v>
      </c>
      <c r="C30" s="11">
        <v>3330</v>
      </c>
      <c r="D30" s="11">
        <v>-37.5</v>
      </c>
      <c r="E30" s="11">
        <v>937.5</v>
      </c>
      <c r="G30" s="11">
        <f t="shared" ref="G30:G83" si="1">E30-B30</f>
        <v>165</v>
      </c>
      <c r="H30" s="11">
        <f t="shared" si="0"/>
        <v>2707.5</v>
      </c>
      <c r="I30" s="6"/>
    </row>
    <row r="31" spans="1:9" x14ac:dyDescent="0.25">
      <c r="A31" s="11">
        <v>30</v>
      </c>
      <c r="B31" s="11">
        <v>-80</v>
      </c>
      <c r="C31" s="11">
        <v>3250</v>
      </c>
      <c r="D31" s="11">
        <v>-75</v>
      </c>
      <c r="E31" s="11">
        <v>75</v>
      </c>
      <c r="G31" s="11">
        <f t="shared" si="1"/>
        <v>155</v>
      </c>
      <c r="H31" s="11">
        <f t="shared" si="0"/>
        <v>2862.5</v>
      </c>
      <c r="I31" s="6"/>
    </row>
    <row r="32" spans="1:9" x14ac:dyDescent="0.25">
      <c r="A32" s="11">
        <v>31</v>
      </c>
      <c r="B32" s="11">
        <v>-80</v>
      </c>
      <c r="C32" s="11">
        <v>3170</v>
      </c>
      <c r="D32" s="11">
        <v>-75</v>
      </c>
      <c r="E32" s="11">
        <v>75</v>
      </c>
      <c r="G32" s="11">
        <f t="shared" si="1"/>
        <v>155</v>
      </c>
      <c r="H32" s="11">
        <f t="shared" si="0"/>
        <v>3017.5</v>
      </c>
      <c r="I32" s="6"/>
    </row>
    <row r="33" spans="1:9" x14ac:dyDescent="0.25">
      <c r="A33" s="11">
        <v>32</v>
      </c>
      <c r="B33" s="11">
        <v>-80</v>
      </c>
      <c r="C33" s="11">
        <v>3090</v>
      </c>
      <c r="D33" s="11">
        <v>-75</v>
      </c>
      <c r="E33" s="11">
        <v>75</v>
      </c>
      <c r="G33" s="11">
        <f t="shared" si="1"/>
        <v>155</v>
      </c>
      <c r="H33" s="11">
        <f t="shared" si="0"/>
        <v>3172.5</v>
      </c>
      <c r="I33" s="6"/>
    </row>
    <row r="34" spans="1:9" x14ac:dyDescent="0.25">
      <c r="A34" s="11">
        <v>33</v>
      </c>
      <c r="B34" s="11">
        <v>-90</v>
      </c>
      <c r="C34" s="11">
        <v>3000</v>
      </c>
      <c r="D34" s="11">
        <v>-75</v>
      </c>
      <c r="E34" s="11">
        <v>0</v>
      </c>
      <c r="G34" s="11">
        <f t="shared" si="1"/>
        <v>90</v>
      </c>
      <c r="H34" s="11">
        <f t="shared" si="0"/>
        <v>3262.5</v>
      </c>
      <c r="I34" s="6"/>
    </row>
    <row r="35" spans="1:9" x14ac:dyDescent="0.25">
      <c r="A35" s="11">
        <v>34</v>
      </c>
      <c r="B35" s="11">
        <v>95</v>
      </c>
      <c r="C35" s="11">
        <v>3095</v>
      </c>
      <c r="D35" s="11">
        <v>-12.5</v>
      </c>
      <c r="E35" s="11">
        <v>137.5</v>
      </c>
      <c r="G35" s="11">
        <f t="shared" si="1"/>
        <v>42.5</v>
      </c>
      <c r="H35" s="11">
        <f t="shared" si="0"/>
        <v>3305</v>
      </c>
      <c r="I35" s="6"/>
    </row>
    <row r="36" spans="1:9" x14ac:dyDescent="0.25">
      <c r="A36" s="11">
        <v>35</v>
      </c>
      <c r="B36" s="11">
        <v>190</v>
      </c>
      <c r="C36" s="11">
        <v>3285</v>
      </c>
      <c r="D36" s="11">
        <v>-25</v>
      </c>
      <c r="E36" s="11">
        <v>275</v>
      </c>
      <c r="G36" s="11">
        <f t="shared" si="1"/>
        <v>85</v>
      </c>
      <c r="H36" s="11">
        <f t="shared" si="0"/>
        <v>3390</v>
      </c>
      <c r="I36" s="6"/>
    </row>
    <row r="37" spans="1:9" x14ac:dyDescent="0.25">
      <c r="A37" s="11">
        <v>36</v>
      </c>
      <c r="B37" s="11">
        <v>-220</v>
      </c>
      <c r="C37" s="11">
        <v>3065</v>
      </c>
      <c r="D37" s="11">
        <v>-220</v>
      </c>
      <c r="E37" s="11">
        <v>150</v>
      </c>
      <c r="G37" s="11">
        <f t="shared" si="1"/>
        <v>370</v>
      </c>
      <c r="H37" s="11">
        <f t="shared" si="0"/>
        <v>3760</v>
      </c>
      <c r="I37" s="6"/>
    </row>
    <row r="38" spans="1:9" x14ac:dyDescent="0.25">
      <c r="A38" s="11">
        <v>37</v>
      </c>
      <c r="B38" s="11">
        <v>-110</v>
      </c>
      <c r="C38" s="11">
        <v>2955</v>
      </c>
      <c r="D38" s="11">
        <v>-100</v>
      </c>
      <c r="E38" s="11">
        <v>50</v>
      </c>
      <c r="G38" s="11">
        <f t="shared" si="1"/>
        <v>160</v>
      </c>
      <c r="H38" s="11">
        <f t="shared" si="0"/>
        <v>3920</v>
      </c>
      <c r="I38" s="6"/>
    </row>
    <row r="39" spans="1:9" x14ac:dyDescent="0.25">
      <c r="A39" s="11">
        <v>38</v>
      </c>
      <c r="B39" s="11">
        <v>-92.5</v>
      </c>
      <c r="C39" s="11">
        <v>2862.5</v>
      </c>
      <c r="D39" s="11">
        <v>-87.5</v>
      </c>
      <c r="E39" s="11">
        <v>25</v>
      </c>
      <c r="G39" s="11">
        <f t="shared" si="1"/>
        <v>117.5</v>
      </c>
      <c r="H39" s="11">
        <f t="shared" si="0"/>
        <v>4037.5</v>
      </c>
      <c r="I39" s="6"/>
    </row>
    <row r="40" spans="1:9" x14ac:dyDescent="0.25">
      <c r="A40" s="11">
        <v>39</v>
      </c>
      <c r="B40" s="11">
        <v>-92.5</v>
      </c>
      <c r="C40" s="11">
        <v>2770</v>
      </c>
      <c r="D40" s="11">
        <v>-87.5</v>
      </c>
      <c r="E40" s="11">
        <v>25</v>
      </c>
      <c r="G40" s="11">
        <f t="shared" si="1"/>
        <v>117.5</v>
      </c>
      <c r="H40" s="11">
        <f t="shared" si="0"/>
        <v>4155</v>
      </c>
      <c r="I40" s="6"/>
    </row>
    <row r="41" spans="1:9" x14ac:dyDescent="0.25">
      <c r="A41" s="11">
        <v>40</v>
      </c>
      <c r="B41" s="11">
        <v>-92.5</v>
      </c>
      <c r="C41" s="11">
        <v>2677.5</v>
      </c>
      <c r="D41" s="11">
        <v>-87.5</v>
      </c>
      <c r="E41" s="11">
        <v>25</v>
      </c>
      <c r="G41" s="11">
        <f t="shared" si="1"/>
        <v>117.5</v>
      </c>
      <c r="H41" s="11">
        <f t="shared" si="0"/>
        <v>4272.5</v>
      </c>
      <c r="I41" s="6"/>
    </row>
    <row r="42" spans="1:9" x14ac:dyDescent="0.25">
      <c r="A42" s="11">
        <v>41</v>
      </c>
      <c r="B42" s="11">
        <v>-92.5</v>
      </c>
      <c r="C42" s="11">
        <v>2585</v>
      </c>
      <c r="D42" s="11">
        <v>-87.5</v>
      </c>
      <c r="E42" s="11">
        <v>25</v>
      </c>
      <c r="G42" s="11">
        <f t="shared" si="1"/>
        <v>117.5</v>
      </c>
      <c r="H42" s="11">
        <f t="shared" si="0"/>
        <v>4390</v>
      </c>
      <c r="I42" s="6"/>
    </row>
    <row r="43" spans="1:9" x14ac:dyDescent="0.25">
      <c r="A43" s="11">
        <v>42</v>
      </c>
      <c r="B43" s="11">
        <v>-92.5</v>
      </c>
      <c r="C43" s="11">
        <v>2492.5</v>
      </c>
      <c r="D43" s="11">
        <v>-87.5</v>
      </c>
      <c r="E43" s="11">
        <v>25</v>
      </c>
      <c r="G43" s="11">
        <f t="shared" si="1"/>
        <v>117.5</v>
      </c>
      <c r="H43" s="11">
        <f t="shared" si="0"/>
        <v>4507.5</v>
      </c>
      <c r="I43" s="6"/>
    </row>
    <row r="44" spans="1:9" x14ac:dyDescent="0.25">
      <c r="A44" s="11">
        <v>43</v>
      </c>
      <c r="B44" s="11">
        <v>-92.5</v>
      </c>
      <c r="C44" s="11">
        <v>2400</v>
      </c>
      <c r="D44" s="11">
        <v>-87.5</v>
      </c>
      <c r="E44" s="11">
        <v>25</v>
      </c>
      <c r="G44" s="11">
        <f t="shared" si="1"/>
        <v>117.5</v>
      </c>
      <c r="H44" s="11">
        <f t="shared" si="0"/>
        <v>4625</v>
      </c>
      <c r="I44" s="6"/>
    </row>
    <row r="45" spans="1:9" x14ac:dyDescent="0.25">
      <c r="A45" s="11">
        <v>44</v>
      </c>
      <c r="B45" s="11">
        <v>-185</v>
      </c>
      <c r="C45" s="11">
        <v>2215</v>
      </c>
      <c r="D45" s="11">
        <v>-175</v>
      </c>
      <c r="E45" s="11">
        <v>25</v>
      </c>
      <c r="G45" s="11">
        <f t="shared" si="1"/>
        <v>210</v>
      </c>
      <c r="H45" s="11">
        <f t="shared" si="0"/>
        <v>4835</v>
      </c>
      <c r="I45" s="6"/>
    </row>
    <row r="46" spans="1:9" x14ac:dyDescent="0.25">
      <c r="A46" s="11">
        <v>45</v>
      </c>
      <c r="B46" s="11">
        <v>-185</v>
      </c>
      <c r="C46" s="11">
        <v>2030</v>
      </c>
      <c r="D46" s="11">
        <v>-175</v>
      </c>
      <c r="E46" s="11">
        <v>25</v>
      </c>
      <c r="G46" s="11">
        <f t="shared" si="1"/>
        <v>210</v>
      </c>
      <c r="H46" s="11">
        <f t="shared" si="0"/>
        <v>5045</v>
      </c>
      <c r="I46" s="6"/>
    </row>
    <row r="47" spans="1:9" x14ac:dyDescent="0.25">
      <c r="A47" s="11">
        <v>46</v>
      </c>
      <c r="B47" s="11">
        <v>-185</v>
      </c>
      <c r="C47" s="11">
        <v>1845</v>
      </c>
      <c r="D47" s="11">
        <v>-175</v>
      </c>
      <c r="E47" s="11">
        <v>25</v>
      </c>
      <c r="F47" s="6"/>
      <c r="G47" s="11">
        <f t="shared" si="1"/>
        <v>210</v>
      </c>
      <c r="H47" s="11">
        <f t="shared" si="0"/>
        <v>5255</v>
      </c>
      <c r="I47" s="6"/>
    </row>
    <row r="48" spans="1:9" x14ac:dyDescent="0.25">
      <c r="A48" s="11">
        <v>47</v>
      </c>
      <c r="B48" s="11">
        <v>580</v>
      </c>
      <c r="C48" s="11">
        <v>2425</v>
      </c>
      <c r="D48" s="11">
        <v>-87.5</v>
      </c>
      <c r="E48" s="11">
        <v>600</v>
      </c>
      <c r="F48" s="6"/>
      <c r="G48" s="11">
        <f t="shared" si="1"/>
        <v>20</v>
      </c>
      <c r="H48" s="11">
        <f t="shared" si="0"/>
        <v>5275</v>
      </c>
      <c r="I48" s="6"/>
    </row>
    <row r="49" spans="1:9" x14ac:dyDescent="0.25">
      <c r="A49" s="11">
        <v>48</v>
      </c>
      <c r="B49" s="11">
        <v>290</v>
      </c>
      <c r="C49" s="11">
        <v>2715</v>
      </c>
      <c r="D49" s="11">
        <v>-87.5</v>
      </c>
      <c r="E49" s="11">
        <v>300</v>
      </c>
      <c r="F49" s="6"/>
      <c r="G49" s="11">
        <f t="shared" si="1"/>
        <v>10</v>
      </c>
      <c r="H49" s="11">
        <f t="shared" si="0"/>
        <v>5285</v>
      </c>
      <c r="I49" s="6"/>
    </row>
    <row r="50" spans="1:9" x14ac:dyDescent="0.25">
      <c r="A50" s="11">
        <v>49</v>
      </c>
      <c r="B50" s="11">
        <v>580</v>
      </c>
      <c r="C50" s="11">
        <v>3295</v>
      </c>
      <c r="D50" s="11">
        <v>-50</v>
      </c>
      <c r="E50" s="11">
        <v>600</v>
      </c>
      <c r="F50" s="6"/>
      <c r="G50" s="11">
        <f t="shared" si="1"/>
        <v>20</v>
      </c>
      <c r="H50" s="11">
        <f t="shared" si="0"/>
        <v>5305</v>
      </c>
      <c r="I50" s="6"/>
    </row>
    <row r="51" spans="1:9" x14ac:dyDescent="0.25">
      <c r="A51" s="11">
        <v>50</v>
      </c>
      <c r="B51" s="11">
        <v>290</v>
      </c>
      <c r="C51" s="11">
        <v>3585</v>
      </c>
      <c r="D51" s="11">
        <v>-25</v>
      </c>
      <c r="E51" s="11">
        <v>300</v>
      </c>
      <c r="F51" s="6"/>
      <c r="G51" s="11">
        <f t="shared" si="1"/>
        <v>10</v>
      </c>
      <c r="H51" s="11">
        <f t="shared" si="0"/>
        <v>5315</v>
      </c>
      <c r="I51" s="6"/>
    </row>
    <row r="52" spans="1:9" x14ac:dyDescent="0.25">
      <c r="A52" s="11">
        <v>51</v>
      </c>
      <c r="B52" s="11">
        <v>580</v>
      </c>
      <c r="C52" s="11">
        <v>4165</v>
      </c>
      <c r="D52" s="11">
        <v>-50</v>
      </c>
      <c r="E52" s="11">
        <v>600</v>
      </c>
      <c r="F52" s="6"/>
      <c r="G52" s="11">
        <f t="shared" si="1"/>
        <v>20</v>
      </c>
      <c r="H52" s="11">
        <f t="shared" si="0"/>
        <v>5335</v>
      </c>
      <c r="I52" s="6"/>
    </row>
    <row r="53" spans="1:9" x14ac:dyDescent="0.25">
      <c r="A53" s="11">
        <v>52</v>
      </c>
      <c r="B53" s="11">
        <v>290</v>
      </c>
      <c r="C53" s="11">
        <v>4455</v>
      </c>
      <c r="D53" s="11">
        <v>-25</v>
      </c>
      <c r="E53" s="11">
        <v>300</v>
      </c>
      <c r="F53" s="6"/>
      <c r="G53" s="11">
        <f t="shared" si="1"/>
        <v>10</v>
      </c>
      <c r="H53" s="11">
        <f t="shared" si="0"/>
        <v>5345</v>
      </c>
      <c r="I53" s="6"/>
    </row>
    <row r="54" spans="1:9" x14ac:dyDescent="0.25">
      <c r="A54" s="11">
        <v>53</v>
      </c>
      <c r="B54" s="11">
        <v>580</v>
      </c>
      <c r="C54" s="11">
        <v>5035</v>
      </c>
      <c r="D54" s="11">
        <v>-50</v>
      </c>
      <c r="E54" s="11">
        <v>650</v>
      </c>
      <c r="F54" s="6"/>
      <c r="G54" s="11">
        <f t="shared" si="1"/>
        <v>70</v>
      </c>
      <c r="H54" s="11">
        <f t="shared" si="0"/>
        <v>5415</v>
      </c>
      <c r="I54" s="6"/>
    </row>
    <row r="55" spans="1:9" x14ac:dyDescent="0.25">
      <c r="A55" s="11">
        <v>54</v>
      </c>
      <c r="B55" s="11">
        <v>290</v>
      </c>
      <c r="C55" s="11">
        <v>5325</v>
      </c>
      <c r="D55" s="11">
        <v>-25</v>
      </c>
      <c r="E55" s="11">
        <v>325</v>
      </c>
      <c r="F55" s="6"/>
      <c r="G55" s="11">
        <f t="shared" si="1"/>
        <v>35</v>
      </c>
      <c r="H55" s="11">
        <f t="shared" si="0"/>
        <v>5450</v>
      </c>
      <c r="I55" s="6"/>
    </row>
    <row r="56" spans="1:9" x14ac:dyDescent="0.25">
      <c r="A56" s="11">
        <v>55</v>
      </c>
      <c r="B56" s="11">
        <v>847.5</v>
      </c>
      <c r="C56" s="11">
        <v>6172.5</v>
      </c>
      <c r="D56" s="11">
        <v>-112.5</v>
      </c>
      <c r="E56" s="11">
        <v>1162.5</v>
      </c>
      <c r="F56" s="6"/>
      <c r="G56" s="11">
        <f t="shared" si="1"/>
        <v>315</v>
      </c>
      <c r="H56" s="11">
        <f t="shared" si="0"/>
        <v>5765</v>
      </c>
      <c r="I56" s="6"/>
    </row>
    <row r="57" spans="1:9" x14ac:dyDescent="0.25">
      <c r="A57" s="11">
        <v>56</v>
      </c>
      <c r="B57" s="11">
        <v>165</v>
      </c>
      <c r="C57" s="11">
        <v>6337.5</v>
      </c>
      <c r="D57" s="11">
        <v>-125</v>
      </c>
      <c r="E57" s="11">
        <v>275</v>
      </c>
      <c r="F57" s="6"/>
      <c r="G57" s="11">
        <f t="shared" si="1"/>
        <v>110</v>
      </c>
      <c r="H57" s="11">
        <f t="shared" si="0"/>
        <v>5875</v>
      </c>
      <c r="I57" s="6"/>
    </row>
    <row r="58" spans="1:9" x14ac:dyDescent="0.25">
      <c r="A58" s="11">
        <v>57</v>
      </c>
      <c r="B58" s="11">
        <v>82.5</v>
      </c>
      <c r="C58" s="11">
        <v>6420</v>
      </c>
      <c r="D58" s="11">
        <v>-62.5</v>
      </c>
      <c r="E58" s="11">
        <v>137.5</v>
      </c>
      <c r="F58" s="6"/>
      <c r="G58" s="11">
        <f t="shared" si="1"/>
        <v>55</v>
      </c>
      <c r="H58" s="11">
        <f t="shared" si="0"/>
        <v>5930</v>
      </c>
      <c r="I58" s="6"/>
    </row>
    <row r="59" spans="1:9" x14ac:dyDescent="0.25">
      <c r="A59" s="11">
        <v>58</v>
      </c>
      <c r="B59" s="11">
        <v>-92.5</v>
      </c>
      <c r="C59" s="11">
        <v>6327.5</v>
      </c>
      <c r="D59" s="11">
        <v>-87.5</v>
      </c>
      <c r="E59" s="11">
        <v>0</v>
      </c>
      <c r="F59" s="6"/>
      <c r="G59" s="11">
        <f t="shared" si="1"/>
        <v>92.5</v>
      </c>
      <c r="H59" s="11">
        <f t="shared" si="0"/>
        <v>6022.5</v>
      </c>
      <c r="I59" s="6"/>
    </row>
    <row r="60" spans="1:9" x14ac:dyDescent="0.25">
      <c r="A60" s="11">
        <v>59</v>
      </c>
      <c r="B60" s="11">
        <v>-92.5</v>
      </c>
      <c r="C60" s="11">
        <v>6235</v>
      </c>
      <c r="D60" s="11">
        <v>-87.5</v>
      </c>
      <c r="E60" s="11">
        <v>0</v>
      </c>
      <c r="F60" s="6"/>
      <c r="G60" s="11">
        <f t="shared" si="1"/>
        <v>92.5</v>
      </c>
      <c r="H60" s="11">
        <f t="shared" si="0"/>
        <v>6115</v>
      </c>
      <c r="I60" s="6"/>
    </row>
    <row r="61" spans="1:9" x14ac:dyDescent="0.25">
      <c r="A61" s="11">
        <v>60</v>
      </c>
      <c r="B61" s="11">
        <v>-92.5</v>
      </c>
      <c r="C61" s="11">
        <v>6142.5</v>
      </c>
      <c r="D61" s="11">
        <v>-87.5</v>
      </c>
      <c r="E61" s="11">
        <v>0</v>
      </c>
      <c r="F61" s="6"/>
      <c r="G61" s="11">
        <f t="shared" si="1"/>
        <v>92.5</v>
      </c>
      <c r="H61" s="11">
        <f t="shared" si="0"/>
        <v>6207.5</v>
      </c>
      <c r="I61" s="6"/>
    </row>
    <row r="62" spans="1:9" x14ac:dyDescent="0.25">
      <c r="A62" s="11">
        <v>61</v>
      </c>
      <c r="B62" s="11">
        <v>-55</v>
      </c>
      <c r="C62" s="11">
        <v>6087.5</v>
      </c>
      <c r="D62" s="11">
        <v>-75</v>
      </c>
      <c r="E62" s="11">
        <v>0</v>
      </c>
      <c r="F62" s="6"/>
      <c r="G62" s="11">
        <f t="shared" si="1"/>
        <v>55</v>
      </c>
      <c r="H62" s="11">
        <f t="shared" si="0"/>
        <v>6262.5</v>
      </c>
      <c r="I62" s="6"/>
    </row>
    <row r="63" spans="1:9" x14ac:dyDescent="0.25">
      <c r="A63" s="11">
        <v>62</v>
      </c>
      <c r="B63" s="11">
        <v>-110</v>
      </c>
      <c r="C63" s="11">
        <v>5977.5</v>
      </c>
      <c r="D63" s="11">
        <v>-150</v>
      </c>
      <c r="E63" s="11">
        <v>0</v>
      </c>
      <c r="F63" s="6"/>
      <c r="G63" s="11">
        <f t="shared" si="1"/>
        <v>110</v>
      </c>
      <c r="H63" s="11">
        <f t="shared" si="0"/>
        <v>6372.5</v>
      </c>
      <c r="I63" s="6"/>
    </row>
    <row r="64" spans="1:9" x14ac:dyDescent="0.25">
      <c r="A64" s="11">
        <v>63</v>
      </c>
      <c r="B64" s="11">
        <v>32.5</v>
      </c>
      <c r="C64" s="11">
        <v>6010</v>
      </c>
      <c r="D64" s="11">
        <v>-37.5</v>
      </c>
      <c r="E64" s="11">
        <v>187.5</v>
      </c>
      <c r="F64" s="6"/>
      <c r="G64" s="11">
        <f t="shared" si="1"/>
        <v>155</v>
      </c>
      <c r="H64" s="11">
        <f t="shared" si="0"/>
        <v>6527.5</v>
      </c>
      <c r="I64" s="6"/>
    </row>
    <row r="65" spans="1:9" x14ac:dyDescent="0.25">
      <c r="A65" s="11">
        <v>64</v>
      </c>
      <c r="B65" s="11">
        <v>65</v>
      </c>
      <c r="C65" s="11">
        <v>6075</v>
      </c>
      <c r="D65" s="11">
        <v>-75</v>
      </c>
      <c r="E65" s="11">
        <v>375</v>
      </c>
      <c r="F65" s="6"/>
      <c r="G65" s="11">
        <f t="shared" si="1"/>
        <v>310</v>
      </c>
      <c r="H65" s="11">
        <f t="shared" si="0"/>
        <v>6837.5</v>
      </c>
      <c r="I65" s="6"/>
    </row>
    <row r="66" spans="1:9" x14ac:dyDescent="0.25">
      <c r="A66" s="11">
        <v>65</v>
      </c>
      <c r="B66" s="11">
        <v>157.5</v>
      </c>
      <c r="C66" s="11">
        <v>6232.5</v>
      </c>
      <c r="D66" s="11">
        <v>0</v>
      </c>
      <c r="E66" s="11">
        <v>400</v>
      </c>
      <c r="F66" s="6"/>
      <c r="G66" s="11">
        <f t="shared" si="1"/>
        <v>242.5</v>
      </c>
      <c r="H66" s="11">
        <f t="shared" si="0"/>
        <v>7080</v>
      </c>
      <c r="I66" s="6"/>
    </row>
    <row r="67" spans="1:9" x14ac:dyDescent="0.25">
      <c r="A67" s="11">
        <v>66</v>
      </c>
      <c r="B67" s="11">
        <v>157.5</v>
      </c>
      <c r="C67" s="11">
        <v>6390</v>
      </c>
      <c r="D67" s="11">
        <v>0</v>
      </c>
      <c r="E67" s="11">
        <v>400</v>
      </c>
      <c r="F67" s="6"/>
      <c r="G67" s="11">
        <f t="shared" si="1"/>
        <v>242.5</v>
      </c>
      <c r="H67" s="11">
        <f t="shared" si="0"/>
        <v>7322.5</v>
      </c>
      <c r="I67" s="6"/>
    </row>
    <row r="68" spans="1:9" x14ac:dyDescent="0.25">
      <c r="A68" s="11">
        <v>67</v>
      </c>
      <c r="B68" s="11">
        <v>157.5</v>
      </c>
      <c r="C68" s="11">
        <v>6547.5</v>
      </c>
      <c r="D68" s="11">
        <v>0</v>
      </c>
      <c r="E68" s="11">
        <v>400</v>
      </c>
      <c r="F68" s="6"/>
      <c r="G68" s="11">
        <f t="shared" si="1"/>
        <v>242.5</v>
      </c>
      <c r="H68" s="11">
        <f t="shared" ref="H68:H83" si="2">SUM(H67+G68)</f>
        <v>7565</v>
      </c>
      <c r="I68" s="6"/>
    </row>
    <row r="69" spans="1:9" x14ac:dyDescent="0.25">
      <c r="A69" s="11">
        <v>68</v>
      </c>
      <c r="B69" s="11">
        <v>-80</v>
      </c>
      <c r="C69" s="11">
        <v>6467.5</v>
      </c>
      <c r="D69" s="11">
        <v>-75</v>
      </c>
      <c r="E69" s="11">
        <v>50</v>
      </c>
      <c r="F69" s="6"/>
      <c r="G69" s="11">
        <f t="shared" si="1"/>
        <v>130</v>
      </c>
      <c r="H69" s="11">
        <f t="shared" si="2"/>
        <v>7695</v>
      </c>
      <c r="I69" s="6"/>
    </row>
    <row r="70" spans="1:9" x14ac:dyDescent="0.25">
      <c r="A70" s="11">
        <v>69</v>
      </c>
      <c r="B70" s="11">
        <v>-80</v>
      </c>
      <c r="C70" s="11">
        <v>6387.5</v>
      </c>
      <c r="D70" s="11">
        <v>-75</v>
      </c>
      <c r="E70" s="11">
        <v>50</v>
      </c>
      <c r="F70" s="6"/>
      <c r="G70" s="11">
        <f t="shared" si="1"/>
        <v>130</v>
      </c>
      <c r="H70" s="11">
        <f t="shared" si="2"/>
        <v>7825</v>
      </c>
      <c r="I70" s="6"/>
    </row>
    <row r="71" spans="1:9" x14ac:dyDescent="0.25">
      <c r="A71" s="11">
        <v>70</v>
      </c>
      <c r="B71" s="11">
        <v>-80</v>
      </c>
      <c r="C71" s="11">
        <v>6307.5</v>
      </c>
      <c r="D71" s="11">
        <v>-75</v>
      </c>
      <c r="E71" s="11">
        <v>50</v>
      </c>
      <c r="F71" s="6"/>
      <c r="G71" s="11">
        <f t="shared" si="1"/>
        <v>130</v>
      </c>
      <c r="H71" s="11">
        <f t="shared" si="2"/>
        <v>7955</v>
      </c>
      <c r="I71" s="6"/>
    </row>
    <row r="72" spans="1:9" x14ac:dyDescent="0.25">
      <c r="A72" s="11">
        <v>71</v>
      </c>
      <c r="B72" s="11">
        <v>435</v>
      </c>
      <c r="C72" s="11">
        <v>6742.5</v>
      </c>
      <c r="D72" s="11">
        <v>-225</v>
      </c>
      <c r="E72" s="11">
        <v>600</v>
      </c>
      <c r="F72" s="6"/>
      <c r="G72" s="11">
        <f t="shared" si="1"/>
        <v>165</v>
      </c>
      <c r="H72" s="11">
        <f t="shared" si="2"/>
        <v>8120</v>
      </c>
      <c r="I72" s="6"/>
    </row>
    <row r="73" spans="1:9" x14ac:dyDescent="0.25">
      <c r="A73" s="11">
        <v>72</v>
      </c>
      <c r="B73" s="11">
        <v>435</v>
      </c>
      <c r="C73" s="11">
        <v>7177.5</v>
      </c>
      <c r="D73" s="11">
        <v>-225</v>
      </c>
      <c r="E73" s="11">
        <v>600</v>
      </c>
      <c r="F73" s="6"/>
      <c r="G73" s="11">
        <f t="shared" si="1"/>
        <v>165</v>
      </c>
      <c r="H73" s="11">
        <f t="shared" si="2"/>
        <v>8285</v>
      </c>
      <c r="I73" s="6"/>
    </row>
    <row r="74" spans="1:9" x14ac:dyDescent="0.25">
      <c r="A74" s="11">
        <v>73</v>
      </c>
      <c r="B74" s="11">
        <v>472.5</v>
      </c>
      <c r="C74" s="11">
        <v>7650</v>
      </c>
      <c r="D74" s="11">
        <v>-187.5</v>
      </c>
      <c r="E74" s="11">
        <v>637.5</v>
      </c>
      <c r="F74" s="6"/>
      <c r="G74" s="11">
        <f t="shared" si="1"/>
        <v>165</v>
      </c>
      <c r="H74" s="11">
        <f t="shared" si="2"/>
        <v>8450</v>
      </c>
      <c r="I74" s="6"/>
    </row>
    <row r="75" spans="1:9" x14ac:dyDescent="0.25">
      <c r="A75" s="11">
        <v>74</v>
      </c>
      <c r="B75" s="11">
        <v>472.5</v>
      </c>
      <c r="C75" s="11">
        <v>8122.5</v>
      </c>
      <c r="D75" s="11">
        <v>-187.5</v>
      </c>
      <c r="E75" s="11">
        <v>637.5</v>
      </c>
      <c r="F75" s="6"/>
      <c r="G75" s="11">
        <f t="shared" si="1"/>
        <v>165</v>
      </c>
      <c r="H75" s="11">
        <f t="shared" si="2"/>
        <v>8615</v>
      </c>
      <c r="I75" s="6"/>
    </row>
    <row r="76" spans="1:9" x14ac:dyDescent="0.25">
      <c r="A76" s="11">
        <v>75</v>
      </c>
      <c r="B76" s="11">
        <v>472.5</v>
      </c>
      <c r="C76" s="11">
        <v>8595</v>
      </c>
      <c r="D76" s="11">
        <v>-187.5</v>
      </c>
      <c r="E76" s="11">
        <v>637.5</v>
      </c>
      <c r="F76" s="6"/>
      <c r="G76" s="11">
        <f t="shared" si="1"/>
        <v>165</v>
      </c>
      <c r="H76" s="11">
        <f t="shared" si="2"/>
        <v>8780</v>
      </c>
      <c r="I76" s="6"/>
    </row>
    <row r="77" spans="1:9" x14ac:dyDescent="0.25">
      <c r="A77" s="11">
        <v>76</v>
      </c>
      <c r="B77" s="11">
        <v>157.5</v>
      </c>
      <c r="C77" s="11">
        <v>8752.5</v>
      </c>
      <c r="D77" s="11">
        <v>-75</v>
      </c>
      <c r="E77" s="11">
        <v>212.5</v>
      </c>
      <c r="F77" s="6"/>
      <c r="G77" s="11">
        <f t="shared" si="1"/>
        <v>55</v>
      </c>
      <c r="H77" s="11">
        <f t="shared" si="2"/>
        <v>8835</v>
      </c>
      <c r="I77" s="6"/>
    </row>
    <row r="78" spans="1:9" x14ac:dyDescent="0.25">
      <c r="A78" s="11">
        <v>77</v>
      </c>
      <c r="B78" s="11">
        <v>-80</v>
      </c>
      <c r="C78" s="11">
        <v>8672.5</v>
      </c>
      <c r="D78" s="11">
        <v>-75</v>
      </c>
      <c r="E78" s="11">
        <v>212.5</v>
      </c>
      <c r="F78" s="6"/>
      <c r="G78" s="11">
        <f t="shared" si="1"/>
        <v>292.5</v>
      </c>
      <c r="H78" s="11">
        <f t="shared" si="2"/>
        <v>9127.5</v>
      </c>
      <c r="I78" s="6"/>
    </row>
    <row r="79" spans="1:9" x14ac:dyDescent="0.25">
      <c r="A79" s="11">
        <v>78</v>
      </c>
      <c r="B79" s="11">
        <v>-80</v>
      </c>
      <c r="C79" s="11">
        <v>8592.5</v>
      </c>
      <c r="D79" s="11">
        <v>-75</v>
      </c>
      <c r="E79" s="11">
        <v>212.5</v>
      </c>
      <c r="F79" s="6"/>
      <c r="G79" s="11">
        <f t="shared" si="1"/>
        <v>292.5</v>
      </c>
      <c r="H79" s="11">
        <f t="shared" si="2"/>
        <v>9420</v>
      </c>
      <c r="I79" s="6"/>
    </row>
    <row r="80" spans="1:9" x14ac:dyDescent="0.25">
      <c r="A80" s="11">
        <v>79</v>
      </c>
      <c r="B80" s="11">
        <v>-75</v>
      </c>
      <c r="C80" s="11">
        <v>8517.5</v>
      </c>
      <c r="D80" s="11">
        <v>-75</v>
      </c>
      <c r="E80" s="11">
        <v>12.5</v>
      </c>
      <c r="F80" s="6"/>
      <c r="G80" s="11">
        <f t="shared" si="1"/>
        <v>87.5</v>
      </c>
      <c r="H80" s="11">
        <f t="shared" si="2"/>
        <v>9507.5</v>
      </c>
      <c r="I80" s="6"/>
    </row>
    <row r="81" spans="1:9" x14ac:dyDescent="0.25">
      <c r="A81" s="11">
        <v>80</v>
      </c>
      <c r="B81" s="11">
        <v>150</v>
      </c>
      <c r="C81" s="11">
        <v>8667.5</v>
      </c>
      <c r="D81" s="11">
        <v>-25</v>
      </c>
      <c r="E81" s="11">
        <v>175</v>
      </c>
      <c r="F81" s="6"/>
      <c r="G81" s="11">
        <f t="shared" si="1"/>
        <v>25</v>
      </c>
      <c r="H81" s="11">
        <f t="shared" si="2"/>
        <v>9532.5</v>
      </c>
      <c r="I81" s="6"/>
    </row>
    <row r="82" spans="1:9" x14ac:dyDescent="0.25">
      <c r="A82" s="11">
        <v>81</v>
      </c>
      <c r="B82" s="11">
        <v>-17.5</v>
      </c>
      <c r="C82" s="11">
        <v>8650</v>
      </c>
      <c r="D82" s="11">
        <v>-12.5</v>
      </c>
      <c r="E82" s="11">
        <v>12.5</v>
      </c>
      <c r="F82" s="6"/>
      <c r="G82" s="11">
        <f t="shared" si="1"/>
        <v>30</v>
      </c>
      <c r="H82" s="11">
        <f t="shared" si="2"/>
        <v>9562.5</v>
      </c>
      <c r="I82" s="6"/>
    </row>
    <row r="83" spans="1:9" x14ac:dyDescent="0.25">
      <c r="A83" s="11">
        <v>82</v>
      </c>
      <c r="B83" s="11">
        <v>-17.5</v>
      </c>
      <c r="C83" s="11">
        <v>8632.5</v>
      </c>
      <c r="D83" s="11">
        <v>-12.5</v>
      </c>
      <c r="E83" s="11">
        <v>0</v>
      </c>
      <c r="F83" s="6"/>
      <c r="G83" s="11">
        <f t="shared" si="1"/>
        <v>17.5</v>
      </c>
      <c r="H83" s="11">
        <f t="shared" si="2"/>
        <v>9580</v>
      </c>
      <c r="I83" s="6"/>
    </row>
    <row r="84" spans="1:9" x14ac:dyDescent="0.25">
      <c r="A84" s="5"/>
      <c r="B84" s="7"/>
      <c r="C84" s="6"/>
      <c r="D84" s="6"/>
      <c r="E84" s="6"/>
      <c r="F84" s="6"/>
      <c r="G84" s="6"/>
      <c r="H84" s="5"/>
      <c r="I84" s="6"/>
    </row>
    <row r="85" spans="1:9" x14ac:dyDescent="0.25">
      <c r="A85" s="5"/>
      <c r="B85" s="7"/>
      <c r="C85" s="6"/>
      <c r="D85" s="6"/>
      <c r="E85" s="6"/>
      <c r="F85" s="6"/>
      <c r="G85" s="6"/>
      <c r="H85" s="5"/>
      <c r="I85" s="6"/>
    </row>
    <row r="86" spans="1:9" x14ac:dyDescent="0.25">
      <c r="B86" s="7"/>
      <c r="C86" s="6"/>
      <c r="D86" s="6"/>
      <c r="E86" s="6"/>
      <c r="F86" s="6"/>
      <c r="G86" s="6"/>
      <c r="H86" s="5"/>
      <c r="I86" s="6"/>
    </row>
    <row r="87" spans="1:9" x14ac:dyDescent="0.25">
      <c r="B87" s="7"/>
      <c r="C87" s="6"/>
      <c r="D87" s="6"/>
      <c r="E87" s="6"/>
      <c r="F87" s="6"/>
      <c r="G87" s="6"/>
      <c r="H87" s="5"/>
      <c r="I87" s="6"/>
    </row>
    <row r="88" spans="1:9" x14ac:dyDescent="0.25">
      <c r="B88" s="7"/>
      <c r="C88" s="6"/>
      <c r="D88" s="6"/>
      <c r="E88" s="6"/>
      <c r="F88" s="6"/>
      <c r="G88" s="6"/>
      <c r="H88" s="5"/>
      <c r="I88" s="6"/>
    </row>
    <row r="89" spans="1:9" x14ac:dyDescent="0.25">
      <c r="B89" s="7"/>
      <c r="C89" s="6"/>
      <c r="D89" s="6"/>
      <c r="E89" s="6"/>
      <c r="F89" s="6"/>
      <c r="G89" s="6"/>
      <c r="H89" s="5"/>
      <c r="I89" s="6"/>
    </row>
    <row r="90" spans="1:9" x14ac:dyDescent="0.25">
      <c r="B90" s="7"/>
      <c r="C90" s="6"/>
      <c r="D90" s="6"/>
      <c r="E90" s="6"/>
      <c r="F90" s="6"/>
      <c r="G90" s="6"/>
      <c r="H90" s="5"/>
      <c r="I90" s="6"/>
    </row>
    <row r="91" spans="1:9" x14ac:dyDescent="0.25">
      <c r="B91" s="7"/>
      <c r="C91" s="6"/>
      <c r="D91" s="6"/>
      <c r="E91" s="6"/>
      <c r="F91" s="6"/>
      <c r="G91" s="6"/>
      <c r="H91" s="5"/>
      <c r="I91" s="6"/>
    </row>
    <row r="92" spans="1:9" x14ac:dyDescent="0.25">
      <c r="B92" s="7"/>
      <c r="C92" s="6"/>
      <c r="D92" s="6"/>
      <c r="E92" s="6"/>
      <c r="F92" s="6"/>
      <c r="G92" s="6"/>
      <c r="H92" s="5"/>
      <c r="I92" s="6"/>
    </row>
    <row r="93" spans="1:9" x14ac:dyDescent="0.25">
      <c r="B93" s="7"/>
      <c r="C93" s="6"/>
      <c r="D93" s="6"/>
      <c r="E93" s="6"/>
      <c r="F93" s="6"/>
      <c r="G93" s="6"/>
      <c r="H93" s="5"/>
      <c r="I93" s="6"/>
    </row>
    <row r="94" spans="1:9" x14ac:dyDescent="0.25">
      <c r="B94" s="7"/>
      <c r="C94" s="6"/>
      <c r="D94" s="6"/>
      <c r="E94" s="6"/>
      <c r="F94" s="6"/>
      <c r="G94" s="6"/>
      <c r="H94" s="5"/>
      <c r="I94" s="6"/>
    </row>
    <row r="95" spans="1:9" x14ac:dyDescent="0.25">
      <c r="B95" s="7"/>
      <c r="C95" s="6"/>
      <c r="D95" s="6"/>
      <c r="E95" s="6"/>
      <c r="F95" s="6"/>
      <c r="G95" s="6"/>
      <c r="H95" s="5"/>
      <c r="I95" s="6"/>
    </row>
    <row r="96" spans="1:9" x14ac:dyDescent="0.25">
      <c r="B96" s="7"/>
      <c r="C96" s="6"/>
      <c r="D96" s="6"/>
      <c r="E96" s="6"/>
      <c r="F96" s="6"/>
      <c r="G96" s="6"/>
      <c r="H96" s="5"/>
      <c r="I96" s="6"/>
    </row>
    <row r="97" spans="2:9" x14ac:dyDescent="0.25">
      <c r="B97" s="7"/>
      <c r="C97" s="6"/>
      <c r="D97" s="6"/>
      <c r="E97" s="6"/>
      <c r="F97" s="6"/>
      <c r="G97" s="6"/>
      <c r="H97" s="5"/>
      <c r="I97" s="6"/>
    </row>
    <row r="98" spans="2:9" x14ac:dyDescent="0.25">
      <c r="B98" s="7"/>
      <c r="C98" s="6"/>
      <c r="D98" s="6"/>
      <c r="E98" s="6"/>
      <c r="F98" s="6"/>
      <c r="G98" s="6"/>
      <c r="H98" s="5"/>
      <c r="I98" s="6"/>
    </row>
    <row r="99" spans="2:9" x14ac:dyDescent="0.25">
      <c r="B99" s="7"/>
      <c r="C99" s="6"/>
      <c r="D99" s="6"/>
      <c r="E99" s="6"/>
      <c r="F99" s="6"/>
      <c r="G99" s="6"/>
      <c r="H99" s="5"/>
      <c r="I99" s="6"/>
    </row>
    <row r="100" spans="2:9" x14ac:dyDescent="0.25">
      <c r="B100" s="7"/>
      <c r="C100" s="6"/>
      <c r="D100" s="6"/>
      <c r="E100" s="6"/>
      <c r="F100" s="6"/>
      <c r="G100" s="6"/>
      <c r="H100" s="5"/>
      <c r="I100" s="6"/>
    </row>
    <row r="101" spans="2:9" x14ac:dyDescent="0.25">
      <c r="B101" s="7"/>
      <c r="C101" s="6"/>
      <c r="D101" s="6"/>
      <c r="E101" s="6"/>
      <c r="F101" s="6"/>
      <c r="G101" s="6"/>
      <c r="H101" s="5"/>
      <c r="I101" s="6"/>
    </row>
    <row r="102" spans="2:9" x14ac:dyDescent="0.25">
      <c r="B102" s="7"/>
      <c r="C102" s="6"/>
      <c r="D102" s="6"/>
      <c r="E102" s="6"/>
      <c r="F102" s="6"/>
      <c r="G102" s="6"/>
      <c r="H102" s="5"/>
      <c r="I102" s="6"/>
    </row>
    <row r="103" spans="2:9" x14ac:dyDescent="0.25">
      <c r="B103" s="7"/>
      <c r="C103" s="6"/>
      <c r="D103" s="6"/>
      <c r="E103" s="6"/>
      <c r="F103" s="6"/>
      <c r="G103" s="6"/>
      <c r="H103" s="5"/>
      <c r="I103" s="6"/>
    </row>
    <row r="104" spans="2:9" x14ac:dyDescent="0.25">
      <c r="B104" s="7"/>
      <c r="C104" s="6"/>
      <c r="D104" s="6"/>
      <c r="E104" s="6"/>
      <c r="F104" s="6"/>
      <c r="G104" s="6"/>
      <c r="H104" s="5"/>
      <c r="I104" s="6"/>
    </row>
    <row r="105" spans="2:9" x14ac:dyDescent="0.25">
      <c r="B105" s="7"/>
      <c r="C105" s="6"/>
      <c r="D105" s="6"/>
      <c r="E105" s="6"/>
      <c r="F105" s="6"/>
      <c r="G105" s="6"/>
      <c r="H105" s="5"/>
      <c r="I105" s="6"/>
    </row>
    <row r="106" spans="2:9" x14ac:dyDescent="0.25">
      <c r="B106" s="7"/>
      <c r="C106" s="6"/>
      <c r="D106" s="6"/>
      <c r="E106" s="6"/>
      <c r="F106" s="6"/>
      <c r="G106" s="6"/>
      <c r="H106" s="5"/>
      <c r="I106" s="6"/>
    </row>
    <row r="107" spans="2:9" x14ac:dyDescent="0.25">
      <c r="B107" s="7"/>
      <c r="C107" s="6"/>
      <c r="D107" s="6"/>
      <c r="E107" s="6"/>
      <c r="F107" s="6"/>
      <c r="G107" s="6"/>
      <c r="H107" s="5"/>
      <c r="I107" s="6"/>
    </row>
    <row r="108" spans="2:9" x14ac:dyDescent="0.25">
      <c r="B108" s="7"/>
      <c r="C108" s="6"/>
      <c r="D108" s="6"/>
      <c r="E108" s="6"/>
      <c r="F108" s="6"/>
      <c r="G108" s="6"/>
      <c r="H108" s="5"/>
      <c r="I108" s="6"/>
    </row>
    <row r="109" spans="2:9" x14ac:dyDescent="0.25">
      <c r="B109" s="7"/>
      <c r="C109" s="6"/>
      <c r="D109" s="6"/>
      <c r="E109" s="6"/>
      <c r="F109" s="6"/>
      <c r="G109" s="6"/>
      <c r="H109" s="5"/>
      <c r="I109" s="6"/>
    </row>
    <row r="110" spans="2:9" x14ac:dyDescent="0.25">
      <c r="B110" s="7"/>
      <c r="C110" s="6"/>
      <c r="D110" s="6"/>
      <c r="E110" s="6"/>
      <c r="F110" s="6"/>
      <c r="G110" s="6"/>
      <c r="H110" s="5"/>
      <c r="I110" s="6"/>
    </row>
    <row r="111" spans="2:9" x14ac:dyDescent="0.25">
      <c r="B111" s="7"/>
      <c r="C111" s="6"/>
      <c r="D111" s="6"/>
      <c r="E111" s="6"/>
      <c r="F111" s="6"/>
      <c r="G111" s="6"/>
      <c r="H111" s="5"/>
      <c r="I111" s="6"/>
    </row>
    <row r="112" spans="2:9" x14ac:dyDescent="0.25">
      <c r="B112" s="7"/>
      <c r="C112" s="6"/>
      <c r="D112" s="6"/>
      <c r="E112" s="6"/>
      <c r="F112" s="6"/>
      <c r="G112" s="6"/>
      <c r="H112" s="5"/>
      <c r="I112" s="6"/>
    </row>
    <row r="113" spans="2:9" x14ac:dyDescent="0.25">
      <c r="B113" s="7"/>
      <c r="C113" s="6"/>
      <c r="D113" s="6"/>
      <c r="E113" s="6"/>
      <c r="F113" s="6"/>
      <c r="G113" s="6"/>
      <c r="H113" s="5"/>
      <c r="I113" s="6"/>
    </row>
    <row r="114" spans="2:9" x14ac:dyDescent="0.25">
      <c r="B114" s="7"/>
      <c r="C114" s="6"/>
      <c r="D114" s="6"/>
      <c r="E114" s="6"/>
      <c r="F114" s="6"/>
      <c r="G114" s="6"/>
      <c r="H114" s="5"/>
      <c r="I114" s="6"/>
    </row>
    <row r="115" spans="2:9" x14ac:dyDescent="0.25">
      <c r="B115" s="7"/>
      <c r="C115" s="6"/>
      <c r="D115" s="6"/>
      <c r="E115" s="6"/>
      <c r="F115" s="6"/>
      <c r="G115" s="6"/>
      <c r="H115" s="5"/>
      <c r="I115" s="6"/>
    </row>
    <row r="116" spans="2:9" x14ac:dyDescent="0.25">
      <c r="B116" s="7"/>
      <c r="C116" s="6"/>
      <c r="D116" s="6"/>
      <c r="E116" s="6"/>
      <c r="F116" s="6"/>
      <c r="G116" s="6"/>
      <c r="H116" s="5"/>
      <c r="I116" s="6"/>
    </row>
    <row r="117" spans="2:9" x14ac:dyDescent="0.25">
      <c r="B117" s="7"/>
      <c r="C117" s="6"/>
      <c r="D117" s="6"/>
      <c r="E117" s="6"/>
      <c r="F117" s="6"/>
      <c r="G117" s="6"/>
      <c r="H117" s="5"/>
      <c r="I117" s="6"/>
    </row>
    <row r="118" spans="2:9" x14ac:dyDescent="0.25">
      <c r="B118" s="7"/>
      <c r="C118" s="6"/>
      <c r="D118" s="6"/>
      <c r="E118" s="6"/>
      <c r="F118" s="6"/>
      <c r="G118" s="6"/>
      <c r="H118" s="5"/>
      <c r="I118" s="6"/>
    </row>
    <row r="119" spans="2:9" x14ac:dyDescent="0.25">
      <c r="B119" s="7"/>
      <c r="C119" s="6"/>
      <c r="D119" s="6"/>
      <c r="E119" s="6"/>
      <c r="F119" s="6"/>
      <c r="G119" s="6"/>
      <c r="H119" s="5"/>
      <c r="I119" s="6"/>
    </row>
    <row r="120" spans="2:9" x14ac:dyDescent="0.25">
      <c r="B120" s="7"/>
      <c r="C120" s="6"/>
      <c r="D120" s="6"/>
      <c r="E120" s="6"/>
      <c r="F120" s="6"/>
      <c r="G120" s="6"/>
      <c r="H120" s="5"/>
      <c r="I120" s="6"/>
    </row>
    <row r="121" spans="2:9" x14ac:dyDescent="0.25">
      <c r="B121" s="7"/>
      <c r="C121" s="6"/>
      <c r="D121" s="6"/>
      <c r="E121" s="6"/>
      <c r="F121" s="6"/>
      <c r="G121" s="6"/>
      <c r="H121" s="5"/>
      <c r="I121" s="6"/>
    </row>
    <row r="122" spans="2:9" x14ac:dyDescent="0.25">
      <c r="B122" s="7"/>
      <c r="C122" s="6"/>
      <c r="D122" s="6"/>
      <c r="E122" s="6"/>
      <c r="F122" s="6"/>
      <c r="G122" s="6"/>
      <c r="H122" s="5"/>
      <c r="I122" s="6"/>
    </row>
    <row r="123" spans="2:9" x14ac:dyDescent="0.25">
      <c r="B123" s="7"/>
      <c r="C123" s="6"/>
      <c r="D123" s="6"/>
      <c r="E123" s="6"/>
      <c r="F123" s="6"/>
      <c r="G123" s="6"/>
      <c r="H123" s="5"/>
      <c r="I123" s="6"/>
    </row>
    <row r="124" spans="2:9" x14ac:dyDescent="0.25">
      <c r="B124" s="7"/>
      <c r="C124" s="6"/>
      <c r="D124" s="6"/>
      <c r="E124" s="6"/>
      <c r="F124" s="6"/>
      <c r="G124" s="6"/>
      <c r="H124" s="5"/>
      <c r="I124" s="6"/>
    </row>
    <row r="125" spans="2:9" x14ac:dyDescent="0.25">
      <c r="B125" s="7"/>
      <c r="C125" s="6"/>
      <c r="D125" s="6"/>
      <c r="E125" s="6"/>
      <c r="F125" s="6"/>
      <c r="G125" s="6"/>
      <c r="H125" s="5"/>
      <c r="I125" s="6"/>
    </row>
    <row r="126" spans="2:9" x14ac:dyDescent="0.25">
      <c r="B126" s="7"/>
      <c r="C126" s="6"/>
      <c r="D126" s="6"/>
      <c r="E126" s="6"/>
      <c r="F126" s="6"/>
      <c r="G126" s="6"/>
      <c r="H126" s="5"/>
      <c r="I126" s="6"/>
    </row>
    <row r="127" spans="2:9" x14ac:dyDescent="0.25">
      <c r="B127" s="7"/>
      <c r="C127" s="6"/>
      <c r="D127" s="6"/>
      <c r="E127" s="6"/>
      <c r="F127" s="6"/>
      <c r="G127" s="6"/>
      <c r="H127" s="5"/>
      <c r="I127" s="6"/>
    </row>
    <row r="128" spans="2:9" x14ac:dyDescent="0.25">
      <c r="B128" s="7"/>
      <c r="C128" s="6"/>
      <c r="D128" s="6"/>
      <c r="E128" s="6"/>
      <c r="F128" s="6"/>
      <c r="G128" s="6"/>
      <c r="H128" s="5"/>
      <c r="I128" s="6"/>
    </row>
    <row r="129" spans="2:9" x14ac:dyDescent="0.25">
      <c r="B129" s="7"/>
      <c r="C129" s="6"/>
      <c r="D129" s="6"/>
      <c r="E129" s="6"/>
      <c r="F129" s="6"/>
      <c r="G129" s="6"/>
      <c r="H129" s="5"/>
      <c r="I129" s="6"/>
    </row>
    <row r="130" spans="2:9" x14ac:dyDescent="0.25">
      <c r="B130" s="7"/>
      <c r="C130" s="6"/>
      <c r="D130" s="6"/>
      <c r="E130" s="6"/>
      <c r="F130" s="6"/>
      <c r="G130" s="6"/>
      <c r="H130" s="5"/>
      <c r="I130" s="6"/>
    </row>
    <row r="131" spans="2:9" x14ac:dyDescent="0.25">
      <c r="B131" s="7"/>
      <c r="C131" s="6"/>
      <c r="D131" s="6"/>
      <c r="E131" s="6"/>
      <c r="F131" s="6"/>
      <c r="G131" s="6"/>
      <c r="H131" s="5"/>
      <c r="I131" s="6"/>
    </row>
    <row r="132" spans="2:9" x14ac:dyDescent="0.25">
      <c r="B132" s="7"/>
      <c r="C132" s="6"/>
      <c r="D132" s="6"/>
      <c r="E132" s="6"/>
      <c r="F132" s="6"/>
      <c r="G132" s="6"/>
      <c r="H132" s="5"/>
      <c r="I132" s="6"/>
    </row>
    <row r="133" spans="2:9" x14ac:dyDescent="0.25">
      <c r="B133" s="7"/>
      <c r="C133" s="6"/>
      <c r="D133" s="6"/>
      <c r="E133" s="6"/>
      <c r="F133" s="6"/>
      <c r="G133" s="6"/>
      <c r="H133" s="5"/>
      <c r="I133" s="6"/>
    </row>
    <row r="134" spans="2:9" x14ac:dyDescent="0.25">
      <c r="B134" s="7"/>
      <c r="C134" s="6"/>
      <c r="D134" s="6"/>
      <c r="E134" s="6"/>
      <c r="F134" s="6"/>
      <c r="G134" s="6"/>
      <c r="H134" s="5"/>
      <c r="I134" s="6"/>
    </row>
    <row r="135" spans="2:9" x14ac:dyDescent="0.25">
      <c r="B135" s="7"/>
      <c r="C135" s="6"/>
      <c r="D135" s="6"/>
      <c r="E135" s="6"/>
      <c r="F135" s="6"/>
      <c r="G135" s="6"/>
      <c r="H135" s="5"/>
      <c r="I135" s="6"/>
    </row>
    <row r="136" spans="2:9" x14ac:dyDescent="0.25">
      <c r="B136" s="7"/>
      <c r="C136" s="6"/>
      <c r="D136" s="6"/>
      <c r="E136" s="6"/>
      <c r="F136" s="6"/>
      <c r="G136" s="6"/>
      <c r="H136" s="5"/>
      <c r="I136" s="6"/>
    </row>
    <row r="137" spans="2:9" x14ac:dyDescent="0.25">
      <c r="B137" s="7"/>
      <c r="C137" s="6"/>
      <c r="D137" s="6"/>
      <c r="E137" s="6"/>
      <c r="F137" s="6"/>
      <c r="G137" s="6"/>
      <c r="H137" s="5"/>
      <c r="I137" s="6"/>
    </row>
    <row r="138" spans="2:9" x14ac:dyDescent="0.25">
      <c r="B138" s="7"/>
      <c r="C138" s="6"/>
      <c r="D138" s="6"/>
      <c r="E138" s="6"/>
      <c r="F138" s="6"/>
      <c r="G138" s="6"/>
      <c r="H138" s="5"/>
      <c r="I138" s="6"/>
    </row>
    <row r="139" spans="2:9" x14ac:dyDescent="0.25">
      <c r="B139" s="7"/>
      <c r="C139" s="6"/>
      <c r="D139" s="6"/>
      <c r="E139" s="6"/>
      <c r="F139" s="6"/>
      <c r="G139" s="6"/>
      <c r="H139" s="5"/>
      <c r="I139" s="6"/>
    </row>
    <row r="140" spans="2:9" x14ac:dyDescent="0.25">
      <c r="B140" s="7"/>
      <c r="C140" s="6"/>
      <c r="D140" s="6"/>
      <c r="E140" s="6"/>
      <c r="F140" s="6"/>
      <c r="G140" s="6"/>
      <c r="H140" s="5"/>
      <c r="I140" s="6"/>
    </row>
    <row r="141" spans="2:9" x14ac:dyDescent="0.25">
      <c r="B141" s="7"/>
      <c r="C141" s="6"/>
      <c r="D141" s="6"/>
      <c r="E141" s="6"/>
      <c r="F141" s="6"/>
      <c r="G141" s="6"/>
      <c r="H141" s="5"/>
      <c r="I141" s="6"/>
    </row>
    <row r="142" spans="2:9" x14ac:dyDescent="0.25">
      <c r="B142" s="7"/>
      <c r="C142" s="6"/>
      <c r="D142" s="6"/>
      <c r="E142" s="6"/>
      <c r="F142" s="6"/>
      <c r="G142" s="6"/>
      <c r="H142" s="5"/>
      <c r="I142" s="6"/>
    </row>
    <row r="143" spans="2:9" x14ac:dyDescent="0.25">
      <c r="B143" s="7"/>
      <c r="C143" s="6"/>
      <c r="D143" s="6"/>
      <c r="E143" s="6"/>
      <c r="F143" s="6"/>
      <c r="G143" s="6"/>
      <c r="H143" s="5"/>
      <c r="I143" s="6"/>
    </row>
    <row r="144" spans="2:9" x14ac:dyDescent="0.25">
      <c r="B144" s="7"/>
      <c r="C144" s="6"/>
      <c r="D144" s="6"/>
      <c r="E144" s="6"/>
      <c r="F144" s="6"/>
      <c r="G144" s="6"/>
      <c r="H144" s="5"/>
      <c r="I144" s="6"/>
    </row>
    <row r="145" spans="2:9" x14ac:dyDescent="0.25">
      <c r="B145" s="7"/>
      <c r="C145" s="6"/>
      <c r="D145" s="6"/>
      <c r="E145" s="6"/>
      <c r="F145" s="6"/>
      <c r="G145" s="6"/>
      <c r="H145" s="5"/>
      <c r="I145" s="6"/>
    </row>
    <row r="146" spans="2:9" x14ac:dyDescent="0.25">
      <c r="B146" s="7"/>
      <c r="C146" s="6"/>
      <c r="D146" s="6"/>
      <c r="E146" s="6"/>
      <c r="F146" s="6"/>
      <c r="G146" s="6"/>
      <c r="H146" s="5"/>
      <c r="I146" s="6"/>
    </row>
    <row r="147" spans="2:9" x14ac:dyDescent="0.25">
      <c r="B147" s="7"/>
      <c r="C147" s="6"/>
      <c r="D147" s="6"/>
      <c r="E147" s="6"/>
      <c r="F147" s="6"/>
      <c r="G147" s="6"/>
      <c r="H147" s="5"/>
      <c r="I147" s="6"/>
    </row>
    <row r="148" spans="2:9" x14ac:dyDescent="0.25">
      <c r="B148" s="7"/>
      <c r="C148" s="6"/>
      <c r="D148" s="6"/>
      <c r="E148" s="6"/>
      <c r="F148" s="6"/>
      <c r="G148" s="6"/>
      <c r="H148" s="5"/>
      <c r="I148" s="6"/>
    </row>
    <row r="149" spans="2:9" x14ac:dyDescent="0.25">
      <c r="B149" s="7"/>
      <c r="C149" s="6"/>
      <c r="D149" s="6"/>
      <c r="E149" s="6"/>
      <c r="F149" s="6"/>
      <c r="G149" s="6"/>
      <c r="H149" s="5"/>
      <c r="I149" s="6"/>
    </row>
    <row r="150" spans="2:9" x14ac:dyDescent="0.25">
      <c r="B150" s="7"/>
      <c r="C150" s="6"/>
      <c r="D150" s="6"/>
      <c r="E150" s="6"/>
      <c r="F150" s="6"/>
      <c r="G150" s="6"/>
      <c r="H150" s="5"/>
      <c r="I150" s="6"/>
    </row>
    <row r="151" spans="2:9" x14ac:dyDescent="0.25">
      <c r="B151" s="7"/>
      <c r="C151" s="6"/>
      <c r="D151" s="6"/>
      <c r="E151" s="6"/>
      <c r="F151" s="6"/>
      <c r="G151" s="6"/>
      <c r="H151" s="5"/>
      <c r="I151" s="6"/>
    </row>
    <row r="152" spans="2:9" x14ac:dyDescent="0.25">
      <c r="B152" s="7"/>
      <c r="C152" s="6"/>
      <c r="D152" s="6"/>
      <c r="E152" s="6"/>
      <c r="F152" s="6"/>
      <c r="G152" s="6"/>
      <c r="H152" s="5"/>
      <c r="I152" s="6"/>
    </row>
    <row r="153" spans="2:9" x14ac:dyDescent="0.25">
      <c r="B153" s="7"/>
      <c r="C153" s="6"/>
      <c r="D153" s="6"/>
      <c r="E153" s="6"/>
      <c r="F153" s="6"/>
      <c r="G153" s="6"/>
      <c r="H153" s="5"/>
      <c r="I153" s="6"/>
    </row>
    <row r="154" spans="2:9" x14ac:dyDescent="0.25">
      <c r="B154" s="7"/>
      <c r="C154" s="6"/>
      <c r="D154" s="6"/>
      <c r="E154" s="6"/>
      <c r="F154" s="6"/>
      <c r="G154" s="6"/>
      <c r="H154" s="5"/>
      <c r="I154" s="6"/>
    </row>
    <row r="155" spans="2:9" x14ac:dyDescent="0.25">
      <c r="B155" s="7"/>
      <c r="C155" s="6"/>
      <c r="D155" s="6"/>
      <c r="E155" s="6"/>
      <c r="F155" s="6"/>
      <c r="G155" s="6"/>
      <c r="H155" s="5"/>
      <c r="I155" s="6"/>
    </row>
    <row r="156" spans="2:9" x14ac:dyDescent="0.25">
      <c r="B156" s="7"/>
      <c r="C156" s="6"/>
      <c r="D156" s="6"/>
      <c r="E156" s="6"/>
      <c r="F156" s="6"/>
      <c r="G156" s="6"/>
      <c r="H156" s="5"/>
      <c r="I156" s="6"/>
    </row>
    <row r="157" spans="2:9" x14ac:dyDescent="0.25">
      <c r="B157" s="7"/>
      <c r="C157" s="6"/>
      <c r="D157" s="6"/>
      <c r="E157" s="6"/>
      <c r="F157" s="6"/>
      <c r="G157" s="6"/>
      <c r="H157" s="5"/>
      <c r="I157" s="6"/>
    </row>
    <row r="158" spans="2:9" x14ac:dyDescent="0.25">
      <c r="B158" s="7"/>
      <c r="C158" s="6"/>
      <c r="D158" s="6"/>
      <c r="E158" s="6"/>
      <c r="F158" s="6"/>
      <c r="G158" s="6"/>
      <c r="H158" s="5"/>
      <c r="I158" s="6"/>
    </row>
    <row r="159" spans="2:9" x14ac:dyDescent="0.25">
      <c r="B159" s="7"/>
      <c r="C159" s="6"/>
      <c r="D159" s="6"/>
      <c r="E159" s="6"/>
      <c r="F159" s="6"/>
      <c r="G159" s="6"/>
      <c r="H159" s="5"/>
      <c r="I159" s="6"/>
    </row>
    <row r="160" spans="2:9" x14ac:dyDescent="0.25">
      <c r="B160" s="7"/>
      <c r="C160" s="6"/>
      <c r="D160" s="6"/>
      <c r="E160" s="6"/>
      <c r="F160" s="6"/>
      <c r="G160" s="6"/>
      <c r="H160" s="5"/>
      <c r="I160" s="6"/>
    </row>
    <row r="161" spans="2:9" x14ac:dyDescent="0.25">
      <c r="B161" s="7"/>
      <c r="C161" s="6"/>
      <c r="D161" s="6"/>
      <c r="E161" s="6"/>
      <c r="F161" s="6"/>
      <c r="G161" s="6"/>
      <c r="H161" s="5"/>
      <c r="I161" s="6"/>
    </row>
    <row r="162" spans="2:9" x14ac:dyDescent="0.25">
      <c r="B162" s="7"/>
      <c r="C162" s="6"/>
      <c r="D162" s="6"/>
      <c r="E162" s="6"/>
      <c r="F162" s="6"/>
      <c r="G162" s="6"/>
      <c r="H162" s="5"/>
      <c r="I162" s="6"/>
    </row>
    <row r="163" spans="2:9" x14ac:dyDescent="0.25">
      <c r="B163" s="7"/>
      <c r="C163" s="6"/>
      <c r="D163" s="6"/>
      <c r="E163" s="6"/>
      <c r="F163" s="6"/>
      <c r="G163" s="6"/>
      <c r="H163" s="5"/>
      <c r="I163" s="6"/>
    </row>
    <row r="164" spans="2:9" x14ac:dyDescent="0.25">
      <c r="B164" s="7"/>
      <c r="C164" s="6"/>
      <c r="D164" s="6"/>
      <c r="E164" s="6"/>
      <c r="F164" s="6"/>
      <c r="G164" s="6"/>
      <c r="H164" s="5"/>
      <c r="I164" s="6"/>
    </row>
    <row r="165" spans="2:9" x14ac:dyDescent="0.25">
      <c r="B165" s="7"/>
      <c r="C165" s="6"/>
      <c r="D165" s="6"/>
      <c r="E165" s="6"/>
      <c r="F165" s="6"/>
      <c r="G165" s="6"/>
      <c r="H165" s="5"/>
      <c r="I165" s="6"/>
    </row>
    <row r="166" spans="2:9" x14ac:dyDescent="0.25">
      <c r="B166" s="7"/>
      <c r="C166" s="6"/>
      <c r="D166" s="6"/>
      <c r="E166" s="6"/>
      <c r="F166" s="6"/>
      <c r="G166" s="6"/>
      <c r="H166" s="5"/>
      <c r="I166" s="6"/>
    </row>
    <row r="167" spans="2:9" x14ac:dyDescent="0.25">
      <c r="B167" s="7"/>
      <c r="C167" s="6"/>
      <c r="D167" s="6"/>
      <c r="E167" s="6"/>
      <c r="F167" s="6"/>
      <c r="G167" s="6"/>
      <c r="H167" s="5"/>
      <c r="I167" s="6"/>
    </row>
    <row r="168" spans="2:9" x14ac:dyDescent="0.25">
      <c r="B168" s="7"/>
      <c r="C168" s="6"/>
      <c r="D168" s="6"/>
      <c r="E168" s="6"/>
      <c r="F168" s="6"/>
      <c r="G168" s="6"/>
      <c r="H168" s="5"/>
      <c r="I168" s="6"/>
    </row>
    <row r="169" spans="2:9" x14ac:dyDescent="0.25">
      <c r="B169" s="7"/>
      <c r="C169" s="6"/>
      <c r="D169" s="6"/>
      <c r="E169" s="6"/>
      <c r="F169" s="6"/>
      <c r="G169" s="6"/>
      <c r="H169" s="5"/>
      <c r="I169" s="6"/>
    </row>
    <row r="170" spans="2:9" x14ac:dyDescent="0.25">
      <c r="B170" s="7"/>
      <c r="C170" s="6"/>
      <c r="D170" s="6"/>
      <c r="E170" s="6"/>
      <c r="F170" s="6"/>
      <c r="G170" s="6"/>
      <c r="H170" s="5"/>
      <c r="I170" s="6"/>
    </row>
    <row r="171" spans="2:9" x14ac:dyDescent="0.25">
      <c r="B171" s="7"/>
      <c r="C171" s="6"/>
      <c r="D171" s="6"/>
      <c r="E171" s="6"/>
      <c r="F171" s="6"/>
      <c r="G171" s="6"/>
      <c r="H171" s="5"/>
      <c r="I171" s="6"/>
    </row>
    <row r="172" spans="2:9" x14ac:dyDescent="0.25">
      <c r="B172" s="7"/>
      <c r="C172" s="6"/>
      <c r="D172" s="6"/>
      <c r="E172" s="6"/>
      <c r="F172" s="6"/>
      <c r="G172" s="6"/>
      <c r="H172" s="5"/>
      <c r="I172" s="6"/>
    </row>
    <row r="173" spans="2:9" x14ac:dyDescent="0.25">
      <c r="B173" s="7"/>
      <c r="C173" s="6"/>
      <c r="D173" s="6"/>
      <c r="E173" s="6"/>
      <c r="F173" s="6"/>
      <c r="G173" s="6"/>
      <c r="H173" s="5"/>
      <c r="I173" s="6"/>
    </row>
    <row r="174" spans="2:9" x14ac:dyDescent="0.25">
      <c r="B174" s="7"/>
      <c r="C174" s="6"/>
      <c r="D174" s="6"/>
      <c r="E174" s="6"/>
      <c r="F174" s="6"/>
      <c r="G174" s="6"/>
      <c r="H174" s="5"/>
      <c r="I174" s="6"/>
    </row>
    <row r="175" spans="2:9" x14ac:dyDescent="0.25">
      <c r="B175" s="7"/>
      <c r="C175" s="6"/>
      <c r="D175" s="6"/>
      <c r="E175" s="6"/>
      <c r="F175" s="6"/>
      <c r="G175" s="6"/>
      <c r="H175" s="5"/>
      <c r="I175" s="6"/>
    </row>
    <row r="176" spans="2:9" x14ac:dyDescent="0.25">
      <c r="B176" s="7"/>
      <c r="C176" s="6"/>
      <c r="D176" s="6"/>
      <c r="E176" s="6"/>
      <c r="F176" s="6"/>
      <c r="G176" s="6"/>
      <c r="H176" s="5"/>
      <c r="I176" s="6"/>
    </row>
    <row r="177" spans="2:9" x14ac:dyDescent="0.25">
      <c r="B177" s="7"/>
      <c r="C177" s="6"/>
      <c r="D177" s="6"/>
      <c r="E177" s="6"/>
      <c r="F177" s="6"/>
      <c r="G177" s="6"/>
      <c r="H177" s="5"/>
      <c r="I177" s="6"/>
    </row>
    <row r="178" spans="2:9" x14ac:dyDescent="0.25">
      <c r="B178" s="7"/>
      <c r="C178" s="6"/>
      <c r="D178" s="6"/>
      <c r="E178" s="6"/>
      <c r="F178" s="6"/>
      <c r="G178" s="6"/>
      <c r="H178" s="5"/>
      <c r="I178" s="6"/>
    </row>
    <row r="179" spans="2:9" x14ac:dyDescent="0.25">
      <c r="B179" s="7"/>
      <c r="C179" s="6"/>
      <c r="D179" s="6"/>
      <c r="E179" s="6"/>
      <c r="F179" s="6"/>
      <c r="G179" s="6"/>
      <c r="H179" s="5"/>
      <c r="I179" s="6"/>
    </row>
    <row r="180" spans="2:9" x14ac:dyDescent="0.25">
      <c r="B180" s="7"/>
      <c r="C180" s="6"/>
      <c r="D180" s="6"/>
      <c r="E180" s="6"/>
      <c r="F180" s="6"/>
      <c r="G180" s="6"/>
      <c r="H180" s="5"/>
      <c r="I180" s="6"/>
    </row>
    <row r="181" spans="2:9" x14ac:dyDescent="0.25">
      <c r="B181" s="7"/>
      <c r="C181" s="6"/>
      <c r="D181" s="6"/>
      <c r="E181" s="6"/>
      <c r="F181" s="6"/>
      <c r="G181" s="6"/>
      <c r="H181" s="5"/>
      <c r="I181" s="6"/>
    </row>
    <row r="182" spans="2:9" x14ac:dyDescent="0.25">
      <c r="B182" s="7"/>
      <c r="C182" s="6"/>
      <c r="D182" s="6"/>
      <c r="E182" s="6"/>
      <c r="F182" s="6"/>
      <c r="G182" s="6"/>
      <c r="H182" s="5"/>
      <c r="I182" s="6"/>
    </row>
    <row r="183" spans="2:9" x14ac:dyDescent="0.25">
      <c r="B183" s="7"/>
      <c r="C183" s="6"/>
      <c r="D183" s="6"/>
      <c r="E183" s="6"/>
      <c r="F183" s="6"/>
      <c r="G183" s="6"/>
      <c r="H183" s="5"/>
      <c r="I183" s="6"/>
    </row>
    <row r="184" spans="2:9" x14ac:dyDescent="0.25">
      <c r="B184" s="7"/>
      <c r="C184" s="6"/>
      <c r="D184" s="6"/>
      <c r="E184" s="6"/>
      <c r="F184" s="6"/>
      <c r="G184" s="6"/>
      <c r="H184" s="5"/>
      <c r="I184" s="6"/>
    </row>
    <row r="185" spans="2:9" x14ac:dyDescent="0.25">
      <c r="B185" s="7"/>
      <c r="C185" s="6"/>
      <c r="D185" s="6"/>
      <c r="E185" s="6"/>
      <c r="F185" s="6"/>
      <c r="G185" s="6"/>
      <c r="H185" s="5"/>
      <c r="I185" s="6"/>
    </row>
    <row r="186" spans="2:9" x14ac:dyDescent="0.25">
      <c r="B186" s="7"/>
      <c r="C186" s="6"/>
      <c r="D186" s="6"/>
      <c r="E186" s="6"/>
      <c r="F186" s="6"/>
      <c r="G186" s="6"/>
      <c r="H186" s="5"/>
      <c r="I186" s="6"/>
    </row>
    <row r="187" spans="2:9" x14ac:dyDescent="0.25">
      <c r="B187" s="7"/>
      <c r="C187" s="6"/>
      <c r="D187" s="6"/>
      <c r="E187" s="6"/>
      <c r="F187" s="6"/>
      <c r="G187" s="6"/>
      <c r="H187" s="5"/>
      <c r="I187" s="6"/>
    </row>
    <row r="188" spans="2:9" x14ac:dyDescent="0.25">
      <c r="B188" s="7"/>
      <c r="C188" s="6"/>
      <c r="D188" s="6"/>
      <c r="E188" s="6"/>
      <c r="F188" s="6"/>
      <c r="G188" s="6"/>
      <c r="H188" s="5"/>
      <c r="I188" s="6"/>
    </row>
    <row r="189" spans="2:9" x14ac:dyDescent="0.25">
      <c r="B189" s="7"/>
      <c r="C189" s="6"/>
      <c r="D189" s="6"/>
      <c r="E189" s="6"/>
      <c r="F189" s="6"/>
      <c r="G189" s="6"/>
      <c r="H189" s="5"/>
      <c r="I189" s="6"/>
    </row>
    <row r="190" spans="2:9" x14ac:dyDescent="0.25">
      <c r="B190" s="7"/>
      <c r="C190" s="6"/>
      <c r="D190" s="6"/>
      <c r="E190" s="6"/>
      <c r="F190" s="6"/>
      <c r="G190" s="6"/>
      <c r="H190" s="5"/>
      <c r="I190" s="6"/>
    </row>
    <row r="191" spans="2:9" x14ac:dyDescent="0.25">
      <c r="B191" s="7"/>
      <c r="C191" s="6"/>
      <c r="D191" s="6"/>
      <c r="E191" s="6"/>
      <c r="F191" s="6"/>
      <c r="G191" s="6"/>
      <c r="H191" s="5"/>
      <c r="I191" s="6"/>
    </row>
    <row r="192" spans="2:9" x14ac:dyDescent="0.25">
      <c r="B192" s="7"/>
      <c r="C192" s="6"/>
      <c r="D192" s="6"/>
      <c r="E192" s="6"/>
      <c r="F192" s="6"/>
      <c r="G192" s="6"/>
      <c r="H192" s="5"/>
      <c r="I192" s="6"/>
    </row>
    <row r="193" spans="2:9" x14ac:dyDescent="0.25">
      <c r="B193" s="7"/>
      <c r="C193" s="6"/>
      <c r="D193" s="6"/>
      <c r="E193" s="6"/>
      <c r="F193" s="6"/>
      <c r="G193" s="6"/>
      <c r="H193" s="5"/>
      <c r="I193" s="6"/>
    </row>
    <row r="194" spans="2:9" x14ac:dyDescent="0.25">
      <c r="B194" s="7"/>
      <c r="C194" s="6"/>
      <c r="D194" s="6"/>
      <c r="E194" s="6"/>
      <c r="F194" s="6"/>
      <c r="G194" s="6"/>
      <c r="H194" s="5"/>
      <c r="I194" s="6"/>
    </row>
    <row r="195" spans="2:9" x14ac:dyDescent="0.25">
      <c r="B195" s="7"/>
      <c r="C195" s="6"/>
      <c r="D195" s="6"/>
      <c r="E195" s="6"/>
      <c r="F195" s="6"/>
      <c r="G195" s="6"/>
      <c r="H195" s="5"/>
      <c r="I195" s="6"/>
    </row>
    <row r="196" spans="2:9" x14ac:dyDescent="0.25">
      <c r="B196" s="7"/>
      <c r="C196" s="6"/>
      <c r="D196" s="6"/>
      <c r="E196" s="6"/>
      <c r="F196" s="6"/>
      <c r="G196" s="6"/>
      <c r="H196" s="5"/>
      <c r="I196" s="6"/>
    </row>
    <row r="197" spans="2:9" x14ac:dyDescent="0.25">
      <c r="B197" s="7"/>
      <c r="C197" s="6"/>
      <c r="D197" s="6"/>
      <c r="E197" s="6"/>
      <c r="F197" s="6"/>
      <c r="G197" s="6"/>
      <c r="H197" s="5"/>
      <c r="I197" s="6"/>
    </row>
    <row r="198" spans="2:9" x14ac:dyDescent="0.25">
      <c r="B198" s="7"/>
      <c r="C198" s="6"/>
      <c r="D198" s="6"/>
      <c r="E198" s="6"/>
      <c r="F198" s="6"/>
      <c r="G198" s="6"/>
      <c r="H198" s="5"/>
      <c r="I198" s="6"/>
    </row>
    <row r="199" spans="2:9" x14ac:dyDescent="0.25">
      <c r="B199" s="7"/>
      <c r="C199" s="6"/>
      <c r="D199" s="6"/>
      <c r="E199" s="6"/>
      <c r="F199" s="6"/>
      <c r="G199" s="6"/>
      <c r="H199" s="5"/>
      <c r="I199" s="6"/>
    </row>
    <row r="200" spans="2:9" x14ac:dyDescent="0.25">
      <c r="B200" s="7"/>
      <c r="C200" s="6"/>
      <c r="D200" s="6"/>
      <c r="E200" s="6"/>
      <c r="F200" s="6"/>
      <c r="G200" s="6"/>
      <c r="H200" s="5"/>
      <c r="I200" s="6"/>
    </row>
    <row r="201" spans="2:9" x14ac:dyDescent="0.25">
      <c r="B201" s="7"/>
      <c r="C201" s="6"/>
      <c r="D201" s="6"/>
      <c r="E201" s="6"/>
      <c r="F201" s="6"/>
      <c r="G201" s="6"/>
      <c r="H201" s="5"/>
      <c r="I201" s="6"/>
    </row>
    <row r="202" spans="2:9" x14ac:dyDescent="0.25">
      <c r="B202" s="7"/>
      <c r="C202" s="6"/>
      <c r="D202" s="6"/>
      <c r="E202" s="6"/>
      <c r="F202" s="6"/>
      <c r="G202" s="6"/>
      <c r="H202" s="5"/>
      <c r="I202" s="6"/>
    </row>
    <row r="203" spans="2:9" x14ac:dyDescent="0.25">
      <c r="B203" s="7"/>
      <c r="C203" s="6"/>
      <c r="D203" s="6"/>
      <c r="E203" s="6"/>
      <c r="F203" s="6"/>
      <c r="G203" s="6"/>
      <c r="H203" s="5"/>
      <c r="I203" s="6"/>
    </row>
    <row r="204" spans="2:9" x14ac:dyDescent="0.25">
      <c r="B204" s="7"/>
      <c r="C204" s="6"/>
      <c r="D204" s="6"/>
      <c r="E204" s="6"/>
      <c r="F204" s="6"/>
      <c r="G204" s="6"/>
      <c r="H204" s="5"/>
      <c r="I204" s="6"/>
    </row>
    <row r="205" spans="2:9" x14ac:dyDescent="0.25">
      <c r="B205" s="7"/>
      <c r="C205" s="6"/>
      <c r="D205" s="6"/>
      <c r="E205" s="6"/>
      <c r="F205" s="6"/>
      <c r="G205" s="6"/>
      <c r="H205" s="5"/>
      <c r="I205" s="6"/>
    </row>
    <row r="206" spans="2:9" x14ac:dyDescent="0.25">
      <c r="B206" s="7"/>
      <c r="C206" s="6"/>
      <c r="D206" s="6"/>
      <c r="E206" s="6"/>
      <c r="F206" s="6"/>
      <c r="G206" s="6"/>
      <c r="H206" s="5"/>
      <c r="I206" s="6"/>
    </row>
    <row r="207" spans="2:9" x14ac:dyDescent="0.25">
      <c r="B207" s="7"/>
      <c r="C207" s="6"/>
      <c r="D207" s="6"/>
      <c r="E207" s="6"/>
      <c r="F207" s="6"/>
      <c r="G207" s="6"/>
      <c r="H207" s="5"/>
      <c r="I207" s="6"/>
    </row>
    <row r="208" spans="2:9" x14ac:dyDescent="0.25">
      <c r="B208" s="7"/>
      <c r="C208" s="6"/>
      <c r="D208" s="6"/>
      <c r="E208" s="6"/>
      <c r="F208" s="6"/>
      <c r="G208" s="6"/>
      <c r="H208" s="5"/>
      <c r="I208" s="6"/>
    </row>
    <row r="209" spans="2:9" x14ac:dyDescent="0.25">
      <c r="B209" s="7"/>
      <c r="C209" s="6"/>
      <c r="D209" s="6"/>
      <c r="E209" s="6"/>
      <c r="F209" s="6"/>
      <c r="G209" s="6"/>
      <c r="H209" s="5"/>
      <c r="I209" s="6"/>
    </row>
    <row r="210" spans="2:9" x14ac:dyDescent="0.25">
      <c r="B210" s="7"/>
      <c r="C210" s="6"/>
      <c r="D210" s="6"/>
      <c r="E210" s="6"/>
      <c r="F210" s="6"/>
      <c r="G210" s="6"/>
      <c r="H210" s="5"/>
      <c r="I21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opLeftCell="A4" zoomScale="90" zoomScaleNormal="90" workbookViewId="0">
      <selection activeCell="N48" sqref="N4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</vt:lpstr>
      <vt:lpstr>DASHBOARD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DayTraderProfesional</dc:creator>
  <cp:lastModifiedBy>DayTraderProfesional</cp:lastModifiedBy>
  <dcterms:created xsi:type="dcterms:W3CDTF">2014-03-14T09:29:49Z</dcterms:created>
  <dcterms:modified xsi:type="dcterms:W3CDTF">2014-08-12T05:56:18Z</dcterms:modified>
</cp:coreProperties>
</file>