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8"/>
  </bookViews>
  <sheets>
    <sheet name="Hoja1" sheetId="1" r:id="rId1"/>
  </sheets>
  <calcPr calcId="125725"/>
  <fileRecoveryPr repairLoad="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5" i="1"/>
  <c r="C6" s="1"/>
  <c r="C7" s="1"/>
  <c r="C8" s="1"/>
  <c r="B4"/>
  <c r="D5" l="1"/>
  <c r="C9"/>
  <c r="D6"/>
  <c r="D7"/>
  <c r="D4"/>
  <c r="D8"/>
  <c r="C10" l="1"/>
  <c r="D9"/>
  <c r="C11" l="1"/>
  <c r="D10"/>
  <c r="C12" l="1"/>
  <c r="D11"/>
  <c r="C13" l="1"/>
  <c r="D12"/>
  <c r="C14" l="1"/>
  <c r="D13"/>
  <c r="C15" l="1"/>
  <c r="D14"/>
  <c r="C16" l="1"/>
  <c r="D15"/>
  <c r="C17" l="1"/>
  <c r="D16"/>
  <c r="C18" l="1"/>
  <c r="D17"/>
  <c r="C19" l="1"/>
  <c r="D18"/>
  <c r="C20" l="1"/>
  <c r="D19"/>
  <c r="C21" l="1"/>
  <c r="D20"/>
  <c r="C22" l="1"/>
  <c r="D21"/>
  <c r="C23" l="1"/>
  <c r="D22"/>
  <c r="C24" l="1"/>
  <c r="D23"/>
  <c r="C25" l="1"/>
  <c r="D24"/>
  <c r="C26" l="1"/>
  <c r="D25"/>
  <c r="C27" l="1"/>
  <c r="D26"/>
  <c r="C28" l="1"/>
  <c r="D27"/>
  <c r="C29" l="1"/>
  <c r="D28"/>
  <c r="C30" l="1"/>
  <c r="D29"/>
  <c r="C31" l="1"/>
  <c r="D30"/>
  <c r="C32" l="1"/>
  <c r="D31"/>
  <c r="C33" l="1"/>
  <c r="D32"/>
  <c r="C34" l="1"/>
  <c r="D33"/>
  <c r="C35" l="1"/>
  <c r="D34"/>
  <c r="C36" l="1"/>
  <c r="D35"/>
  <c r="C37" l="1"/>
  <c r="D36"/>
  <c r="C38" l="1"/>
  <c r="D37"/>
  <c r="C39" l="1"/>
  <c r="D38"/>
  <c r="C40" l="1"/>
  <c r="D39"/>
  <c r="C41" l="1"/>
  <c r="D40"/>
  <c r="C42" l="1"/>
  <c r="D41"/>
  <c r="C43" l="1"/>
  <c r="D42"/>
  <c r="C44" l="1"/>
  <c r="D43"/>
  <c r="C45" l="1"/>
  <c r="D44"/>
  <c r="C46" l="1"/>
  <c r="D45"/>
  <c r="C47" l="1"/>
  <c r="D46"/>
  <c r="C48" l="1"/>
  <c r="D47"/>
  <c r="C49" l="1"/>
  <c r="D48"/>
  <c r="C50" l="1"/>
  <c r="D49"/>
  <c r="C51" l="1"/>
  <c r="D50"/>
  <c r="C52" l="1"/>
  <c r="D51"/>
  <c r="C53" l="1"/>
  <c r="D52"/>
  <c r="D53" l="1"/>
</calcChain>
</file>

<file path=xl/sharedStrings.xml><?xml version="1.0" encoding="utf-8"?>
<sst xmlns="http://schemas.openxmlformats.org/spreadsheetml/2006/main" count="6" uniqueCount="6">
  <si>
    <t>Calculamos lag de la EMA(n), con semilla el precio más antiguo, en función del número de velas del historico</t>
  </si>
  <si>
    <t>((1 – a) * ((1 – a)^(m – 2) + (1 – (1 – a)^(m -2)) / a – (m – 2) * (1 – a)^(m – 2)) + (1 – a)^(m – 1)) / ((1 – (1 – a)^(m – 1) + (1 – a)^(m – 1) * (m - 1))</t>
  </si>
  <si>
    <t>n</t>
  </si>
  <si>
    <t>alfa</t>
  </si>
  <si>
    <t>velas</t>
  </si>
  <si>
    <t>lag</t>
  </si>
</sst>
</file>

<file path=xl/styles.xml><?xml version="1.0" encoding="utf-8"?>
<styleSheet xmlns="http://schemas.openxmlformats.org/spreadsheetml/2006/main">
  <numFmts count="1">
    <numFmt numFmtId="164" formatCode="#,##0.00;[Red]\-#,##0.00"/>
  </numFmts>
  <fonts count="2">
    <font>
      <sz val="10"/>
      <name val="Arial"/>
      <family val="2"/>
    </font>
    <font>
      <sz val="12"/>
      <name val="Arial"/>
      <family val="1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3"/>
  <sheetViews>
    <sheetView tabSelected="1" topLeftCell="A3" zoomScaleNormal="100" workbookViewId="0">
      <selection activeCell="D3" sqref="D3"/>
    </sheetView>
  </sheetViews>
  <sheetFormatPr baseColWidth="10" defaultColWidth="9.140625" defaultRowHeight="12.75"/>
  <cols>
    <col min="1" max="3" width="11.5703125"/>
    <col min="4" max="4" width="11.5703125" style="1"/>
    <col min="5" max="1024" width="11.5703125"/>
  </cols>
  <sheetData>
    <row r="1" spans="1:4" ht="15">
      <c r="A1" s="2" t="s">
        <v>0</v>
      </c>
    </row>
    <row r="2" spans="1:4" ht="15">
      <c r="A2" s="2" t="s">
        <v>1</v>
      </c>
    </row>
    <row r="3" spans="1:4">
      <c r="A3" t="s">
        <v>2</v>
      </c>
      <c r="B3" t="s">
        <v>3</v>
      </c>
      <c r="C3" t="s">
        <v>4</v>
      </c>
      <c r="D3" s="1" t="s">
        <v>5</v>
      </c>
    </row>
    <row r="4" spans="1:4">
      <c r="A4">
        <v>10</v>
      </c>
      <c r="B4">
        <f>2/(A4+1)</f>
        <v>0.18181818181818182</v>
      </c>
      <c r="C4">
        <v>1</v>
      </c>
      <c r="D4" s="1">
        <f t="shared" ref="D4:D35" si="0">((1-B$4)*((1-B$4)^(C4-2)+(1-(1-B$4)^(C4-2))/B$4-(C4-2)*(1-B$4)^(C4-2))+(1-B$4)^(C4-1)+(1-B$4)^(C4-1)*(C4-1))</f>
        <v>1.9999999999999996</v>
      </c>
    </row>
    <row r="5" spans="1:4">
      <c r="C5">
        <f t="shared" ref="C5:C36" si="1">C4+1</f>
        <v>2</v>
      </c>
      <c r="D5" s="1">
        <f t="shared" si="0"/>
        <v>2.4545454545454541</v>
      </c>
    </row>
    <row r="6" spans="1:4">
      <c r="C6">
        <f t="shared" si="1"/>
        <v>3</v>
      </c>
      <c r="D6" s="1">
        <f t="shared" si="0"/>
        <v>2.8264462809917354</v>
      </c>
    </row>
    <row r="7" spans="1:4">
      <c r="C7">
        <f t="shared" si="1"/>
        <v>4</v>
      </c>
      <c r="D7" s="1">
        <f t="shared" si="0"/>
        <v>3.1307287753568747</v>
      </c>
    </row>
    <row r="8" spans="1:4">
      <c r="C8">
        <f t="shared" si="1"/>
        <v>5</v>
      </c>
      <c r="D8" s="1">
        <f t="shared" si="0"/>
        <v>3.3796871798374424</v>
      </c>
    </row>
    <row r="9" spans="1:4">
      <c r="C9">
        <f t="shared" si="1"/>
        <v>6</v>
      </c>
      <c r="D9" s="1">
        <f t="shared" si="0"/>
        <v>3.5833804198669985</v>
      </c>
    </row>
    <row r="10" spans="1:4">
      <c r="C10">
        <f t="shared" si="1"/>
        <v>7</v>
      </c>
      <c r="D10" s="1">
        <f t="shared" si="0"/>
        <v>3.7500385253457269</v>
      </c>
    </row>
    <row r="11" spans="1:4">
      <c r="C11">
        <f t="shared" si="1"/>
        <v>8</v>
      </c>
      <c r="D11" s="1">
        <f t="shared" si="0"/>
        <v>3.8863951571010489</v>
      </c>
    </row>
    <row r="12" spans="1:4">
      <c r="C12">
        <f t="shared" si="1"/>
        <v>9</v>
      </c>
      <c r="D12" s="1">
        <f t="shared" si="0"/>
        <v>3.9979596739917671</v>
      </c>
    </row>
    <row r="13" spans="1:4">
      <c r="C13">
        <f t="shared" si="1"/>
        <v>10</v>
      </c>
      <c r="D13" s="1">
        <f t="shared" si="0"/>
        <v>4.0892397332659911</v>
      </c>
    </row>
    <row r="14" spans="1:4">
      <c r="C14">
        <f t="shared" si="1"/>
        <v>11</v>
      </c>
      <c r="D14" s="1">
        <f t="shared" si="0"/>
        <v>4.1639234181267195</v>
      </c>
    </row>
    <row r="15" spans="1:4">
      <c r="C15">
        <f t="shared" si="1"/>
        <v>12</v>
      </c>
      <c r="D15" s="1">
        <f t="shared" si="0"/>
        <v>4.2250282511945896</v>
      </c>
    </row>
    <row r="16" spans="1:4">
      <c r="C16">
        <f t="shared" si="1"/>
        <v>13</v>
      </c>
      <c r="D16" s="1">
        <f t="shared" si="0"/>
        <v>4.2750231146137541</v>
      </c>
    </row>
    <row r="17" spans="3:4">
      <c r="C17">
        <f t="shared" si="1"/>
        <v>14</v>
      </c>
      <c r="D17" s="1">
        <f t="shared" si="0"/>
        <v>4.3159280028657996</v>
      </c>
    </row>
    <row r="18" spans="3:4">
      <c r="C18">
        <f t="shared" si="1"/>
        <v>15</v>
      </c>
      <c r="D18" s="1">
        <f t="shared" si="0"/>
        <v>4.3493956387083816</v>
      </c>
    </row>
    <row r="19" spans="3:4">
      <c r="C19">
        <f t="shared" si="1"/>
        <v>16</v>
      </c>
      <c r="D19" s="1">
        <f t="shared" si="0"/>
        <v>4.3767782498523111</v>
      </c>
    </row>
    <row r="20" spans="3:4">
      <c r="C20">
        <f t="shared" si="1"/>
        <v>17</v>
      </c>
      <c r="D20" s="1">
        <f t="shared" si="0"/>
        <v>4.3991822044246192</v>
      </c>
    </row>
    <row r="21" spans="3:4">
      <c r="C21">
        <f t="shared" si="1"/>
        <v>18</v>
      </c>
      <c r="D21" s="1">
        <f t="shared" si="0"/>
        <v>4.4175127127110514</v>
      </c>
    </row>
    <row r="22" spans="3:4">
      <c r="C22">
        <f t="shared" si="1"/>
        <v>19</v>
      </c>
      <c r="D22" s="1">
        <f t="shared" si="0"/>
        <v>4.4325104013090417</v>
      </c>
    </row>
    <row r="23" spans="3:4">
      <c r="C23">
        <f t="shared" si="1"/>
        <v>20</v>
      </c>
      <c r="D23" s="1">
        <f t="shared" si="0"/>
        <v>4.44478123743467</v>
      </c>
    </row>
    <row r="24" spans="3:4">
      <c r="C24">
        <f t="shared" si="1"/>
        <v>21</v>
      </c>
      <c r="D24" s="1">
        <f t="shared" si="0"/>
        <v>4.4548210124465486</v>
      </c>
    </row>
    <row r="25" spans="3:4">
      <c r="C25">
        <f t="shared" si="1"/>
        <v>22</v>
      </c>
      <c r="D25" s="1">
        <f t="shared" si="0"/>
        <v>4.4630353738199036</v>
      </c>
    </row>
    <row r="26" spans="3:4">
      <c r="C26">
        <f t="shared" si="1"/>
        <v>23</v>
      </c>
      <c r="D26" s="1">
        <f t="shared" si="0"/>
        <v>4.4697562149435566</v>
      </c>
    </row>
    <row r="27" spans="3:4">
      <c r="C27">
        <f t="shared" si="1"/>
        <v>24</v>
      </c>
      <c r="D27" s="1">
        <f t="shared" si="0"/>
        <v>4.4752550849538197</v>
      </c>
    </row>
    <row r="28" spans="3:4">
      <c r="C28">
        <f t="shared" si="1"/>
        <v>25</v>
      </c>
      <c r="D28" s="1">
        <f t="shared" si="0"/>
        <v>4.4797541604167606</v>
      </c>
    </row>
    <row r="29" spans="3:4">
      <c r="C29">
        <f t="shared" si="1"/>
        <v>26</v>
      </c>
      <c r="D29" s="1">
        <f t="shared" si="0"/>
        <v>4.4834352221591676</v>
      </c>
    </row>
    <row r="30" spans="3:4">
      <c r="C30">
        <f t="shared" si="1"/>
        <v>27</v>
      </c>
      <c r="D30" s="1">
        <f t="shared" si="0"/>
        <v>4.4864469999484102</v>
      </c>
    </row>
    <row r="31" spans="3:4">
      <c r="C31">
        <f t="shared" si="1"/>
        <v>28</v>
      </c>
      <c r="D31" s="1">
        <f t="shared" si="0"/>
        <v>4.4889111817759719</v>
      </c>
    </row>
    <row r="32" spans="3:4">
      <c r="C32">
        <f t="shared" si="1"/>
        <v>29</v>
      </c>
      <c r="D32" s="1">
        <f t="shared" si="0"/>
        <v>4.4909273305439772</v>
      </c>
    </row>
    <row r="33" spans="3:4">
      <c r="C33">
        <f t="shared" si="1"/>
        <v>30</v>
      </c>
      <c r="D33" s="1">
        <f t="shared" si="0"/>
        <v>4.4925769068087096</v>
      </c>
    </row>
    <row r="34" spans="3:4">
      <c r="C34">
        <f t="shared" si="1"/>
        <v>31</v>
      </c>
      <c r="D34" s="1">
        <f t="shared" si="0"/>
        <v>4.4939265601162166</v>
      </c>
    </row>
    <row r="35" spans="3:4">
      <c r="C35">
        <f t="shared" si="1"/>
        <v>32</v>
      </c>
      <c r="D35" s="1">
        <f t="shared" si="0"/>
        <v>4.4950308219132671</v>
      </c>
    </row>
    <row r="36" spans="3:4">
      <c r="C36">
        <f t="shared" si="1"/>
        <v>33</v>
      </c>
      <c r="D36" s="1">
        <f t="shared" ref="D36:D53" si="2">((1-B$4)*((1-B$4)^(C36-2)+(1-(1-B$4)^(C36-2))/B$4-(C36-2)*(1-B$4)^(C36-2))+(1-B$4)^(C36-1)+(1-B$4)^(C36-1)*(C36-1))</f>
        <v>4.4959343088381285</v>
      </c>
    </row>
    <row r="37" spans="3:4">
      <c r="C37">
        <f t="shared" ref="C37:C53" si="3">C36+1</f>
        <v>34</v>
      </c>
      <c r="D37" s="1">
        <f t="shared" si="2"/>
        <v>4.4966735254130139</v>
      </c>
    </row>
    <row r="38" spans="3:4">
      <c r="C38">
        <f t="shared" si="3"/>
        <v>35</v>
      </c>
      <c r="D38" s="1">
        <f t="shared" si="2"/>
        <v>4.4972783389742839</v>
      </c>
    </row>
    <row r="39" spans="3:4">
      <c r="C39">
        <f t="shared" si="3"/>
        <v>36</v>
      </c>
      <c r="D39" s="1">
        <f t="shared" si="2"/>
        <v>4.4977731864335038</v>
      </c>
    </row>
    <row r="40" spans="3:4">
      <c r="C40">
        <f t="shared" si="3"/>
        <v>37</v>
      </c>
      <c r="D40" s="1">
        <f t="shared" si="2"/>
        <v>4.4981780616274136</v>
      </c>
    </row>
    <row r="41" spans="3:4">
      <c r="C41">
        <f t="shared" si="3"/>
        <v>38</v>
      </c>
      <c r="D41" s="1">
        <f t="shared" si="2"/>
        <v>4.4985093231497011</v>
      </c>
    </row>
    <row r="42" spans="3:4">
      <c r="C42">
        <f t="shared" si="3"/>
        <v>39</v>
      </c>
      <c r="D42" s="1">
        <f t="shared" si="2"/>
        <v>4.4987803553043015</v>
      </c>
    </row>
    <row r="43" spans="3:4">
      <c r="C43">
        <f t="shared" si="3"/>
        <v>40</v>
      </c>
      <c r="D43" s="1">
        <f t="shared" si="2"/>
        <v>4.4990021088853362</v>
      </c>
    </row>
    <row r="44" spans="3:4">
      <c r="C44">
        <f t="shared" si="3"/>
        <v>41</v>
      </c>
      <c r="D44" s="1">
        <f t="shared" si="2"/>
        <v>4.4991835436334568</v>
      </c>
    </row>
    <row r="45" spans="3:4">
      <c r="C45">
        <f t="shared" si="3"/>
        <v>42</v>
      </c>
      <c r="D45" s="1">
        <f t="shared" si="2"/>
        <v>4.4993319902455555</v>
      </c>
    </row>
    <row r="46" spans="3:4">
      <c r="C46">
        <f t="shared" si="3"/>
        <v>43</v>
      </c>
      <c r="D46" s="1">
        <f t="shared" si="2"/>
        <v>4.4994534465645462</v>
      </c>
    </row>
    <row r="47" spans="3:4">
      <c r="C47">
        <f t="shared" si="3"/>
        <v>44</v>
      </c>
      <c r="D47" s="1">
        <f t="shared" si="2"/>
        <v>4.4995528199164472</v>
      </c>
    </row>
    <row r="48" spans="3:4">
      <c r="C48">
        <f t="shared" si="3"/>
        <v>45</v>
      </c>
      <c r="D48" s="1">
        <f t="shared" si="2"/>
        <v>4.4996341253861836</v>
      </c>
    </row>
    <row r="49" spans="3:4">
      <c r="C49">
        <f t="shared" si="3"/>
        <v>46</v>
      </c>
      <c r="D49" s="1">
        <f t="shared" si="2"/>
        <v>4.4997006480432411</v>
      </c>
    </row>
    <row r="50" spans="3:4">
      <c r="C50">
        <f t="shared" si="3"/>
        <v>47</v>
      </c>
      <c r="D50" s="1">
        <f t="shared" si="2"/>
        <v>4.4997550756717413</v>
      </c>
    </row>
    <row r="51" spans="3:4">
      <c r="C51">
        <f t="shared" si="3"/>
        <v>48</v>
      </c>
      <c r="D51" s="1">
        <f t="shared" si="2"/>
        <v>4.4997996073677893</v>
      </c>
    </row>
    <row r="52" spans="3:4">
      <c r="C52">
        <f t="shared" si="3"/>
        <v>49</v>
      </c>
      <c r="D52" s="1">
        <f t="shared" si="2"/>
        <v>4.4998360423918271</v>
      </c>
    </row>
    <row r="53" spans="3:4">
      <c r="C53">
        <f t="shared" si="3"/>
        <v>50</v>
      </c>
      <c r="D53" s="1">
        <f t="shared" si="2"/>
        <v>4.4998658528660407</v>
      </c>
    </row>
  </sheetData>
  <pageMargins left="0.78749999999999998" right="0.78749999999999998" top="1.0249999999999999" bottom="1.0249999999999999" header="0.78749999999999998" footer="0.78749999999999998"/>
  <pageSetup paperSize="0" scale="0" orientation="portrait" usePrinterDefaults="0" useFirstPageNumber="1" horizontalDpi="0" verticalDpi="0" copies="0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Gaviño Santana, Rafael</dc:creator>
  <cp:lastModifiedBy>rgavinos</cp:lastModifiedBy>
  <cp:revision>17</cp:revision>
  <dcterms:created xsi:type="dcterms:W3CDTF">2018-01-21T00:45:19Z</dcterms:created>
  <dcterms:modified xsi:type="dcterms:W3CDTF">2018-01-29T09:44:21Z</dcterms:modified>
  <dc:language>es-ES</dc:language>
</cp:coreProperties>
</file>