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530"/>
  </bookViews>
  <sheets>
    <sheet name="Folh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K12" i="1"/>
  <c r="I7" i="1"/>
  <c r="J12" i="1"/>
  <c r="K13" i="1"/>
  <c r="J13" i="1"/>
  <c r="C8" i="1"/>
  <c r="E12" i="1"/>
  <c r="C7" i="1"/>
  <c r="D12" i="1"/>
  <c r="D13" i="1"/>
  <c r="E13" i="1"/>
</calcChain>
</file>

<file path=xl/sharedStrings.xml><?xml version="1.0" encoding="utf-8"?>
<sst xmlns="http://schemas.openxmlformats.org/spreadsheetml/2006/main" count="26" uniqueCount="16">
  <si>
    <t>EXIT ASYMMETRIC SIZE</t>
  </si>
  <si>
    <t>ENTRY ASYMMETRIC SIZE</t>
  </si>
  <si>
    <t>DATA</t>
  </si>
  <si>
    <t>PROB</t>
  </si>
  <si>
    <t>ENTER PRICE</t>
  </si>
  <si>
    <t>ACTUAL PRICE</t>
  </si>
  <si>
    <t>IV</t>
  </si>
  <si>
    <t>STRIKE 1</t>
  </si>
  <si>
    <t>STRIKE 2</t>
  </si>
  <si>
    <t>DAYS</t>
  </si>
  <si>
    <t>N.º  STRIKES</t>
  </si>
  <si>
    <t xml:space="preserve"> I</t>
  </si>
  <si>
    <t xml:space="preserve"> II</t>
  </si>
  <si>
    <t>PROB.</t>
  </si>
  <si>
    <t>OPERATION EXIT SIZE</t>
  </si>
  <si>
    <t>OPERATION ENTER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</si>
</sst>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FFFF00"/>
      <name val="Calibri"/>
      <family val="2"/>
    </font>
    <font>
      <sz val="8"/>
      <color rgb="FF0070C0"/>
      <name val="Calibri"/>
      <family val="2"/>
    </font>
    <font>
      <sz val="10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1" xfId="0" applyFill="1" applyBorder="1"/>
    <xf numFmtId="0" fontId="2" fillId="2" borderId="2" xfId="0" applyFont="1" applyFill="1" applyBorder="1" applyAlignment="1">
      <alignment horizontal="center" vertical="center"/>
    </xf>
    <xf numFmtId="0" fontId="0" fillId="3" borderId="0" xfId="0" applyFill="1"/>
    <xf numFmtId="0" fontId="3" fillId="3" borderId="3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/>
    <xf numFmtId="0" fontId="5" fillId="4" borderId="4" xfId="0" applyFont="1" applyFill="1" applyBorder="1"/>
    <xf numFmtId="0" fontId="0" fillId="5" borderId="4" xfId="0" applyFill="1" applyBorder="1"/>
    <xf numFmtId="10" fontId="4" fillId="2" borderId="4" xfId="0" applyNumberFormat="1" applyFont="1" applyFill="1" applyBorder="1"/>
    <xf numFmtId="0" fontId="3" fillId="2" borderId="5" xfId="0" applyFont="1" applyFill="1" applyBorder="1"/>
    <xf numFmtId="0" fontId="6" fillId="2" borderId="6" xfId="0" applyFont="1" applyFill="1" applyBorder="1" applyAlignment="1">
      <alignment horizontal="right"/>
    </xf>
    <xf numFmtId="0" fontId="7" fillId="2" borderId="2" xfId="0" applyFont="1" applyFill="1" applyBorder="1" applyAlignment="1">
      <alignment horizontal="center"/>
    </xf>
    <xf numFmtId="0" fontId="0" fillId="2" borderId="7" xfId="0" applyFill="1" applyBorder="1"/>
    <xf numFmtId="0" fontId="6" fillId="2" borderId="0" xfId="0" applyFont="1" applyFill="1" applyBorder="1" applyAlignment="1">
      <alignment horizontal="right"/>
    </xf>
    <xf numFmtId="164" fontId="8" fillId="2" borderId="0" xfId="0" applyNumberFormat="1" applyFont="1" applyFill="1" applyBorder="1" applyAlignment="1" applyProtection="1">
      <alignment horizontal="center"/>
      <protection locked="0"/>
    </xf>
    <xf numFmtId="0" fontId="0" fillId="6" borderId="8" xfId="0" applyFill="1" applyBorder="1"/>
    <xf numFmtId="0" fontId="6" fillId="6" borderId="9" xfId="0" applyFont="1" applyFill="1" applyBorder="1" applyAlignment="1">
      <alignment horizontal="right"/>
    </xf>
    <xf numFmtId="165" fontId="9" fillId="6" borderId="9" xfId="1" applyNumberFormat="1" applyFont="1" applyFill="1" applyBorder="1" applyAlignment="1">
      <alignment horizontal="center" vertic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O8" sqref="O8"/>
    </sheetView>
  </sheetViews>
  <sheetFormatPr defaultRowHeight="15" x14ac:dyDescent="0.25"/>
  <sheetData>
    <row r="1" spans="1:11" ht="21" x14ac:dyDescent="0.25">
      <c r="A1" s="1"/>
      <c r="B1" s="2" t="s">
        <v>0</v>
      </c>
      <c r="C1" s="2"/>
      <c r="D1" s="2"/>
      <c r="E1" s="2"/>
      <c r="G1" s="1"/>
      <c r="H1" s="2" t="s">
        <v>1</v>
      </c>
      <c r="I1" s="2"/>
      <c r="J1" s="2"/>
      <c r="K1" s="2"/>
    </row>
    <row r="2" spans="1:11" x14ac:dyDescent="0.25">
      <c r="A2" s="3"/>
      <c r="B2" s="4"/>
      <c r="C2" s="5"/>
      <c r="D2" s="6"/>
      <c r="E2" s="6"/>
      <c r="G2" s="3"/>
      <c r="H2" s="4"/>
      <c r="I2" s="5"/>
      <c r="J2" s="6"/>
      <c r="K2" s="6"/>
    </row>
    <row r="4" spans="1:11" x14ac:dyDescent="0.25">
      <c r="A4" s="7" t="s">
        <v>2</v>
      </c>
      <c r="B4" s="7"/>
      <c r="C4" s="8" t="s">
        <v>3</v>
      </c>
      <c r="G4" s="7" t="s">
        <v>2</v>
      </c>
      <c r="H4" s="7"/>
      <c r="I4" s="8" t="s">
        <v>3</v>
      </c>
    </row>
    <row r="5" spans="1:11" x14ac:dyDescent="0.25">
      <c r="A5" s="9" t="s">
        <v>4</v>
      </c>
      <c r="B5" s="10">
        <v>100</v>
      </c>
      <c r="C5" s="11"/>
      <c r="G5" s="9" t="s">
        <v>5</v>
      </c>
      <c r="H5" s="10">
        <v>200</v>
      </c>
      <c r="I5" s="11"/>
    </row>
    <row r="6" spans="1:11" x14ac:dyDescent="0.25">
      <c r="A6" s="9" t="s">
        <v>6</v>
      </c>
      <c r="B6" s="10">
        <v>35</v>
      </c>
      <c r="C6" s="11"/>
      <c r="G6" s="9" t="s">
        <v>6</v>
      </c>
      <c r="H6" s="10">
        <v>30</v>
      </c>
      <c r="I6" s="11"/>
    </row>
    <row r="7" spans="1:11" x14ac:dyDescent="0.25">
      <c r="A7" s="9" t="s">
        <v>7</v>
      </c>
      <c r="B7" s="10">
        <v>95</v>
      </c>
      <c r="C7" s="12">
        <f>1-NORMSDIST(LN(B7/B5)/(B6/100*SQRT(B9/365)))</f>
        <v>0.69538934335697933</v>
      </c>
      <c r="G7" s="9" t="s">
        <v>7</v>
      </c>
      <c r="H7" s="10">
        <v>190</v>
      </c>
      <c r="I7" s="12">
        <f>NORMSDIST(LN(H7/H5)/(H6/100*SQRT(H9/365)))</f>
        <v>0.36530214694024588</v>
      </c>
    </row>
    <row r="8" spans="1:11" x14ac:dyDescent="0.25">
      <c r="A8" s="9" t="s">
        <v>8</v>
      </c>
      <c r="B8" s="10">
        <v>94</v>
      </c>
      <c r="C8" s="12">
        <f>1-NORMSDIST(LN(B8/B5)/(B6/100*SQRT(B9/365)))</f>
        <v>0.73126582410680718</v>
      </c>
      <c r="G8" s="9" t="s">
        <v>8</v>
      </c>
      <c r="H8" s="10">
        <v>185</v>
      </c>
      <c r="I8" s="12">
        <f>NORMSDIST(LN(H8/H5)/(H6/100*SQRT(H9/365)))</f>
        <v>0.30036866295588793</v>
      </c>
    </row>
    <row r="9" spans="1:11" x14ac:dyDescent="0.25">
      <c r="A9" s="9" t="s">
        <v>9</v>
      </c>
      <c r="B9" s="10">
        <v>30</v>
      </c>
      <c r="C9" s="11"/>
      <c r="G9" s="9" t="s">
        <v>9</v>
      </c>
      <c r="H9" s="10">
        <v>90</v>
      </c>
      <c r="I9" s="11"/>
    </row>
    <row r="11" spans="1:11" x14ac:dyDescent="0.25">
      <c r="A11" s="13"/>
      <c r="B11" s="14" t="s">
        <v>10</v>
      </c>
      <c r="C11" s="14"/>
      <c r="D11" s="15" t="s">
        <v>11</v>
      </c>
      <c r="E11" s="15" t="s">
        <v>12</v>
      </c>
      <c r="G11" s="13"/>
      <c r="H11" s="14" t="s">
        <v>10</v>
      </c>
      <c r="I11" s="14"/>
      <c r="J11" s="15" t="s">
        <v>11</v>
      </c>
      <c r="K11" s="15" t="s">
        <v>12</v>
      </c>
    </row>
    <row r="12" spans="1:11" x14ac:dyDescent="0.25">
      <c r="A12" s="16"/>
      <c r="B12" s="17" t="s">
        <v>13</v>
      </c>
      <c r="C12" s="17"/>
      <c r="D12" s="18">
        <f>C7</f>
        <v>0.69538934335697933</v>
      </c>
      <c r="E12" s="18">
        <f>C8</f>
        <v>0.73126582410680718</v>
      </c>
      <c r="G12" s="16"/>
      <c r="H12" s="17" t="s">
        <v>13</v>
      </c>
      <c r="I12" s="17"/>
      <c r="J12" s="18">
        <f>I7</f>
        <v>0.36530214694024588</v>
      </c>
      <c r="K12" s="18">
        <f>I8</f>
        <v>0.30036866295588793</v>
      </c>
    </row>
    <row r="13" spans="1:11" x14ac:dyDescent="0.25">
      <c r="A13" s="19"/>
      <c r="B13" s="20" t="s">
        <v>14</v>
      </c>
      <c r="C13" s="20"/>
      <c r="D13" s="21">
        <f ca="1">(D12/SUM($D$13:$E$13))</f>
        <v>0.48742636568106124</v>
      </c>
      <c r="E13" s="21">
        <f ca="1">(E12/SUM($D$13:$E$13))</f>
        <v>0.51257363431893865</v>
      </c>
      <c r="G13" s="19"/>
      <c r="H13" s="20" t="s">
        <v>15</v>
      </c>
      <c r="I13" s="20"/>
      <c r="J13" s="21">
        <f>(J12/SUM(J12:K12))</f>
        <v>0.54877296932585162</v>
      </c>
      <c r="K13" s="21">
        <f>(K12/SUM(J12:K12))</f>
        <v>0.45122703067414832</v>
      </c>
    </row>
  </sheetData>
  <mergeCells count="4">
    <mergeCell ref="B1:E1"/>
    <mergeCell ref="H1:K1"/>
    <mergeCell ref="A4:B4"/>
    <mergeCell ref="G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2018-02-15T10:49:49Z</dcterms:created>
  <dcterms:modified xsi:type="dcterms:W3CDTF">2018-02-15T10:50:13Z</dcterms:modified>
</cp:coreProperties>
</file>